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Отчёт об авариях ПЭ 2кв" sheetId="2" r:id="rId1"/>
  </sheets>
  <calcPr calcId="125725"/>
</workbook>
</file>

<file path=xl/calcChain.xml><?xml version="1.0" encoding="utf-8"?>
<calcChain xmlns="http://schemas.openxmlformats.org/spreadsheetml/2006/main">
  <c r="H7" i="2"/>
  <c r="F10"/>
  <c r="H8"/>
  <c r="H9"/>
  <c r="F7"/>
  <c r="D10"/>
  <c r="H10" l="1"/>
</calcChain>
</file>

<file path=xl/sharedStrings.xml><?xml version="1.0" encoding="utf-8"?>
<sst xmlns="http://schemas.openxmlformats.org/spreadsheetml/2006/main" count="39" uniqueCount="22">
  <si>
    <r>
      <rPr>
        <sz val="8"/>
        <rFont val="Calibri"/>
        <family val="2"/>
        <charset val="204"/>
      </rPr>
      <t xml:space="preserve"> </t>
    </r>
  </si>
  <si>
    <r>
      <rPr>
        <sz val="8"/>
        <rFont val="Calibri"/>
        <family val="2"/>
        <charset val="204"/>
      </rPr>
      <t>Учётные признаки аварии 1.1 - 1.13</t>
    </r>
  </si>
  <si>
    <r>
      <rPr>
        <sz val="8"/>
        <rFont val="Calibri"/>
        <family val="2"/>
        <charset val="204"/>
      </rPr>
      <t>Итоговый недоотпуск</t>
    </r>
  </si>
  <si>
    <r>
      <rPr>
        <sz val="8"/>
        <rFont val="Calibri"/>
        <family val="2"/>
        <charset val="204"/>
      </rPr>
      <t>Экономический ущерб, тыс. руб.</t>
    </r>
  </si>
  <si>
    <r>
      <rPr>
        <sz val="8"/>
        <rFont val="Calibri"/>
        <family val="2"/>
        <charset val="204"/>
      </rPr>
      <t>Всего</t>
    </r>
  </si>
  <si>
    <r>
      <rPr>
        <sz val="8"/>
        <rFont val="Calibri"/>
        <family val="2"/>
        <charset val="204"/>
      </rPr>
      <t>В том числе с ошибками персонала</t>
    </r>
  </si>
  <si>
    <r>
      <rPr>
        <sz val="8"/>
        <rFont val="Calibri"/>
        <family val="2"/>
        <charset val="204"/>
      </rPr>
      <t>Электроэнергии тыс.кВтч</t>
    </r>
  </si>
  <si>
    <r>
      <rPr>
        <sz val="8"/>
        <rFont val="Calibri"/>
        <family val="2"/>
        <charset val="204"/>
      </rPr>
      <t>Теплоэнергии Гкал</t>
    </r>
  </si>
  <si>
    <r>
      <rPr>
        <sz val="8"/>
        <rFont val="Verdana"/>
        <family val="2"/>
        <charset val="204"/>
      </rPr>
      <t>-</t>
    </r>
  </si>
  <si>
    <r>
      <rPr>
        <b/>
        <sz val="8"/>
        <rFont val="Verdana"/>
        <family val="2"/>
        <charset val="204"/>
      </rPr>
      <t>-</t>
    </r>
  </si>
  <si>
    <r>
      <rPr>
        <b/>
        <sz val="8"/>
        <rFont val="Calibri"/>
        <family val="2"/>
        <charset val="204"/>
      </rPr>
      <t>январь 2017 г.</t>
    </r>
  </si>
  <si>
    <r>
      <rPr>
        <b/>
        <sz val="8"/>
        <rFont val="Calibri"/>
        <family val="2"/>
        <charset val="204"/>
      </rPr>
      <t>февраль 2017 г.</t>
    </r>
  </si>
  <si>
    <r>
      <rPr>
        <b/>
        <sz val="8"/>
        <rFont val="Calibri"/>
        <family val="2"/>
        <charset val="204"/>
      </rPr>
      <t>март 2017 г.</t>
    </r>
  </si>
  <si>
    <r>
      <rPr>
        <b/>
        <sz val="8"/>
        <rFont val="Calibri"/>
        <family val="2"/>
        <charset val="204"/>
      </rPr>
      <t>Итого</t>
    </r>
  </si>
  <si>
    <r>
      <rPr>
        <b/>
        <sz val="8"/>
        <rFont val="Calibri"/>
        <family val="2"/>
        <charset val="204"/>
      </rPr>
      <t>Архивные предприятия ДЗО ПАО «МРСК Юга»</t>
    </r>
  </si>
  <si>
    <t>Отчёт об авариях ООО "Примэнерго"</t>
  </si>
  <si>
    <t>ООО" Примэнерго "</t>
  </si>
  <si>
    <t>Учётные признаки аварии 3.4.9.1</t>
  </si>
  <si>
    <t>апрель 2017г.</t>
  </si>
  <si>
    <t>май 2017 г.</t>
  </si>
  <si>
    <t>июнь 2017 г.</t>
  </si>
  <si>
    <t>за апрель-июнь 2017 года</t>
  </si>
</sst>
</file>

<file path=xl/styles.xml><?xml version="1.0" encoding="utf-8"?>
<styleSheet xmlns="http://schemas.openxmlformats.org/spreadsheetml/2006/main">
  <numFmts count="1">
    <numFmt numFmtId="164" formatCode="0.00000"/>
  </numFmts>
  <fonts count="7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87CEEB"/>
        <bgColor rgb="FF87CEEB"/>
      </patternFill>
    </fill>
    <fill>
      <patternFill patternType="solid">
        <fgColor rgb="FFFFD700"/>
        <bgColor rgb="FFFFD70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1" fontId="0" fillId="0" borderId="0"/>
  </cellStyleXfs>
  <cellXfs count="22">
    <xf numFmtId="1" fontId="0" fillId="0" borderId="0" xfId="0"/>
    <xf numFmtId="1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top" wrapText="1"/>
    </xf>
    <xf numFmtId="164" fontId="0" fillId="0" borderId="1" xfId="0" applyNumberFormat="1" applyBorder="1" applyAlignment="1">
      <alignment horizontal="right" vertical="top" wrapText="1"/>
    </xf>
    <xf numFmtId="1" fontId="0" fillId="0" borderId="1" xfId="0" applyBorder="1" applyAlignment="1">
      <alignment horizontal="right" vertical="top" wrapText="1"/>
    </xf>
    <xf numFmtId="1" fontId="0" fillId="4" borderId="1" xfId="0" applyFill="1" applyBorder="1" applyAlignment="1">
      <alignment horizontal="left" vertical="center" wrapText="1"/>
    </xf>
    <xf numFmtId="1" fontId="0" fillId="5" borderId="1" xfId="0" applyNumberFormat="1" applyFill="1" applyBorder="1" applyAlignment="1">
      <alignment horizontal="right" vertical="top" wrapText="1"/>
    </xf>
    <xf numFmtId="164" fontId="0" fillId="6" borderId="1" xfId="0" applyNumberFormat="1" applyFill="1" applyBorder="1" applyAlignment="1">
      <alignment horizontal="right" vertical="top" wrapText="1"/>
    </xf>
    <xf numFmtId="1" fontId="0" fillId="7" borderId="1" xfId="0" applyFill="1" applyBorder="1" applyAlignment="1">
      <alignment horizontal="right" vertical="top" wrapText="1"/>
    </xf>
    <xf numFmtId="1" fontId="0" fillId="0" borderId="0" xfId="0"/>
    <xf numFmtId="1" fontId="0" fillId="2" borderId="1" xfId="0" applyFill="1" applyBorder="1" applyAlignment="1">
      <alignment horizontal="center" vertical="center" wrapText="1"/>
    </xf>
    <xf numFmtId="1" fontId="3" fillId="0" borderId="1" xfId="0" applyFont="1" applyBorder="1" applyAlignment="1">
      <alignment horizontal="left" vertical="center" wrapText="1"/>
    </xf>
    <xf numFmtId="1" fontId="6" fillId="0" borderId="0" xfId="0" applyFont="1"/>
    <xf numFmtId="1" fontId="3" fillId="3" borderId="2" xfId="0" applyFont="1" applyFill="1" applyBorder="1" applyAlignment="1">
      <alignment horizontal="center" vertical="center" wrapText="1"/>
    </xf>
    <xf numFmtId="1" fontId="0" fillId="3" borderId="3" xfId="0" applyFill="1" applyBorder="1" applyAlignment="1">
      <alignment horizontal="center" vertical="center" wrapText="1"/>
    </xf>
    <xf numFmtId="1" fontId="0" fillId="3" borderId="4" xfId="0" applyFill="1" applyBorder="1" applyAlignment="1">
      <alignment horizontal="center" vertical="center" wrapText="1"/>
    </xf>
    <xf numFmtId="1" fontId="0" fillId="3" borderId="1" xfId="0" applyFill="1" applyBorder="1" applyAlignment="1">
      <alignment horizontal="center" vertical="center" wrapText="1"/>
    </xf>
    <xf numFmtId="1" fontId="1" fillId="0" borderId="0" xfId="0" applyFont="1" applyAlignment="1">
      <alignment horizontal="center" vertical="center" wrapText="1"/>
    </xf>
    <xf numFmtId="1" fontId="0" fillId="0" borderId="0" xfId="0"/>
    <xf numFmtId="1" fontId="0" fillId="0" borderId="0" xfId="0" applyAlignment="1">
      <alignment horizontal="left" vertical="center" wrapText="1"/>
    </xf>
    <xf numFmtId="1" fontId="0" fillId="2" borderId="1" xfId="0" applyFill="1" applyBorder="1" applyAlignment="1">
      <alignment horizontal="center" vertical="center" wrapText="1"/>
    </xf>
    <xf numFmtId="1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tabSelected="1" workbookViewId="0">
      <selection activeCell="H8" sqref="H8"/>
    </sheetView>
  </sheetViews>
  <sheetFormatPr defaultRowHeight="15"/>
  <cols>
    <col min="1" max="8" width="20.5703125" style="9" customWidth="1"/>
    <col min="9" max="16384" width="9.140625" style="9"/>
  </cols>
  <sheetData>
    <row r="1" spans="1:8">
      <c r="A1" s="17" t="s">
        <v>15</v>
      </c>
      <c r="B1" s="18"/>
      <c r="C1" s="18"/>
      <c r="D1" s="18"/>
      <c r="E1" s="18"/>
      <c r="F1" s="18"/>
      <c r="G1" s="18"/>
      <c r="H1" s="18"/>
    </row>
    <row r="2" spans="1:8" ht="15" customHeight="1">
      <c r="A2" s="17" t="s">
        <v>21</v>
      </c>
      <c r="B2" s="18"/>
      <c r="C2" s="18"/>
      <c r="D2" s="18"/>
      <c r="E2" s="18"/>
      <c r="F2" s="18"/>
      <c r="G2" s="18"/>
      <c r="H2" s="18"/>
    </row>
    <row r="3" spans="1:8" ht="15.75" thickBot="1">
      <c r="A3" s="19"/>
      <c r="B3" s="18"/>
      <c r="C3" s="18"/>
      <c r="D3" s="18"/>
      <c r="E3" s="18"/>
      <c r="F3" s="18"/>
      <c r="G3" s="18"/>
      <c r="H3" s="18"/>
    </row>
    <row r="4" spans="1:8" ht="15.75" thickBot="1">
      <c r="A4" s="20" t="s">
        <v>0</v>
      </c>
      <c r="B4" s="20" t="s">
        <v>1</v>
      </c>
      <c r="C4" s="20"/>
      <c r="D4" s="21" t="s">
        <v>17</v>
      </c>
      <c r="E4" s="20"/>
      <c r="F4" s="20" t="s">
        <v>2</v>
      </c>
      <c r="G4" s="20"/>
      <c r="H4" s="20" t="s">
        <v>3</v>
      </c>
    </row>
    <row r="5" spans="1:8" ht="23.25" thickBot="1">
      <c r="A5" s="20"/>
      <c r="B5" s="10" t="s">
        <v>4</v>
      </c>
      <c r="C5" s="10" t="s">
        <v>5</v>
      </c>
      <c r="D5" s="10" t="s">
        <v>4</v>
      </c>
      <c r="E5" s="10" t="s">
        <v>5</v>
      </c>
      <c r="F5" s="10" t="s">
        <v>6</v>
      </c>
      <c r="G5" s="10" t="s">
        <v>7</v>
      </c>
      <c r="H5" s="20"/>
    </row>
    <row r="6" spans="1:8" ht="15.75" thickBot="1">
      <c r="A6" s="13" t="s">
        <v>16</v>
      </c>
      <c r="B6" s="14"/>
      <c r="C6" s="14"/>
      <c r="D6" s="14"/>
      <c r="E6" s="14"/>
      <c r="F6" s="14"/>
      <c r="G6" s="14"/>
      <c r="H6" s="15"/>
    </row>
    <row r="7" spans="1:8" ht="15.75" thickBot="1">
      <c r="A7" s="11" t="s">
        <v>18</v>
      </c>
      <c r="B7" s="2">
        <v>0</v>
      </c>
      <c r="C7" s="2">
        <v>0</v>
      </c>
      <c r="D7" s="2">
        <v>1</v>
      </c>
      <c r="E7" s="2">
        <v>0</v>
      </c>
      <c r="F7" s="3">
        <f>350*7.7/1000</f>
        <v>2.6949999999999998</v>
      </c>
      <c r="G7" s="4" t="s">
        <v>8</v>
      </c>
      <c r="H7" s="3">
        <f>F7*1.42*1000</f>
        <v>3826.8999999999996</v>
      </c>
    </row>
    <row r="8" spans="1:8" ht="15.75" thickBot="1">
      <c r="A8" s="11" t="s">
        <v>19</v>
      </c>
      <c r="B8" s="2">
        <v>0</v>
      </c>
      <c r="C8" s="2">
        <v>0</v>
      </c>
      <c r="D8" s="2">
        <v>1</v>
      </c>
      <c r="E8" s="2">
        <v>0</v>
      </c>
      <c r="F8" s="3">
        <v>2.8519999999999999</v>
      </c>
      <c r="G8" s="4" t="s">
        <v>8</v>
      </c>
      <c r="H8" s="3">
        <f t="shared" ref="H8:H9" si="0">F8*1000*1.42</f>
        <v>4049.8399999999997</v>
      </c>
    </row>
    <row r="9" spans="1:8" ht="15.75" thickBot="1">
      <c r="A9" s="11" t="s">
        <v>20</v>
      </c>
      <c r="B9" s="2">
        <v>0</v>
      </c>
      <c r="C9" s="2">
        <v>0</v>
      </c>
      <c r="D9" s="2">
        <v>1</v>
      </c>
      <c r="E9" s="2">
        <v>0</v>
      </c>
      <c r="F9" s="3">
        <v>2.2959999999999998</v>
      </c>
      <c r="G9" s="4" t="s">
        <v>8</v>
      </c>
      <c r="H9" s="3">
        <f t="shared" si="0"/>
        <v>3260.3199999999997</v>
      </c>
    </row>
    <row r="10" spans="1:8" ht="15.75" thickBot="1">
      <c r="A10" s="5" t="s">
        <v>13</v>
      </c>
      <c r="B10" s="6">
        <v>0</v>
      </c>
      <c r="C10" s="6">
        <v>0</v>
      </c>
      <c r="D10" s="6">
        <f>D7+D8+D9</f>
        <v>3</v>
      </c>
      <c r="E10" s="6">
        <v>0</v>
      </c>
      <c r="F10" s="7">
        <f>F7+F8+F9</f>
        <v>7.843</v>
      </c>
      <c r="G10" s="8" t="s">
        <v>9</v>
      </c>
      <c r="H10" s="7">
        <f>H7+H8+H9</f>
        <v>11137.06</v>
      </c>
    </row>
    <row r="11" spans="1:8" ht="15.75" hidden="1" thickBot="1">
      <c r="A11" s="16" t="s">
        <v>14</v>
      </c>
      <c r="B11" s="16"/>
      <c r="C11" s="16"/>
      <c r="D11" s="16"/>
      <c r="E11" s="16"/>
      <c r="F11" s="16"/>
      <c r="G11" s="16"/>
      <c r="H11" s="16"/>
    </row>
    <row r="12" spans="1:8" ht="15.75" hidden="1" thickBot="1">
      <c r="A12" s="1" t="s">
        <v>10</v>
      </c>
      <c r="B12" s="2">
        <v>0</v>
      </c>
      <c r="C12" s="2">
        <v>0</v>
      </c>
      <c r="D12" s="2">
        <v>0</v>
      </c>
      <c r="E12" s="2">
        <v>0</v>
      </c>
      <c r="F12" s="4" t="s">
        <v>8</v>
      </c>
      <c r="G12" s="4" t="s">
        <v>8</v>
      </c>
      <c r="H12" s="4" t="s">
        <v>8</v>
      </c>
    </row>
    <row r="13" spans="1:8" ht="15.75" hidden="1" thickBot="1">
      <c r="A13" s="1" t="s">
        <v>11</v>
      </c>
      <c r="B13" s="2">
        <v>0</v>
      </c>
      <c r="C13" s="2">
        <v>0</v>
      </c>
      <c r="D13" s="2">
        <v>0</v>
      </c>
      <c r="E13" s="2">
        <v>0</v>
      </c>
      <c r="F13" s="4" t="s">
        <v>8</v>
      </c>
      <c r="G13" s="4" t="s">
        <v>8</v>
      </c>
      <c r="H13" s="4" t="s">
        <v>8</v>
      </c>
    </row>
    <row r="14" spans="1:8" ht="15.75" hidden="1" thickBot="1">
      <c r="A14" s="1" t="s">
        <v>12</v>
      </c>
      <c r="B14" s="2">
        <v>0</v>
      </c>
      <c r="C14" s="2">
        <v>0</v>
      </c>
      <c r="D14" s="2">
        <v>0</v>
      </c>
      <c r="E14" s="2">
        <v>0</v>
      </c>
      <c r="F14" s="4" t="s">
        <v>8</v>
      </c>
      <c r="G14" s="4" t="s">
        <v>8</v>
      </c>
      <c r="H14" s="4" t="s">
        <v>8</v>
      </c>
    </row>
    <row r="15" spans="1:8" ht="15.75" hidden="1" thickBot="1">
      <c r="A15" s="5" t="s">
        <v>13</v>
      </c>
      <c r="B15" s="6">
        <v>0</v>
      </c>
      <c r="C15" s="6">
        <v>0</v>
      </c>
      <c r="D15" s="6">
        <v>0</v>
      </c>
      <c r="E15" s="6">
        <v>0</v>
      </c>
      <c r="F15" s="8" t="s">
        <v>9</v>
      </c>
      <c r="G15" s="8" t="s">
        <v>9</v>
      </c>
      <c r="H15" s="8" t="s">
        <v>9</v>
      </c>
    </row>
    <row r="20" spans="3:3">
      <c r="C20" s="12"/>
    </row>
  </sheetData>
  <mergeCells count="10">
    <mergeCell ref="A6:H6"/>
    <mergeCell ref="A11:H11"/>
    <mergeCell ref="A1:H1"/>
    <mergeCell ref="A2:H2"/>
    <mergeCell ref="A3:H3"/>
    <mergeCell ref="A4:A5"/>
    <mergeCell ref="B4:C4"/>
    <mergeCell ref="D4:E4"/>
    <mergeCell ref="F4:G4"/>
    <mergeCell ref="H4:H5"/>
  </mergeCells>
  <pageMargins left="0.70866141732283472" right="0.70866141732283472" top="0.74803149606299213" bottom="0.74803149606299213" header="0.31496062992125984" footer="0.31496062992125984"/>
  <pageSetup paperSize="256" scale="7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 об авариях ПЭ 2кв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Aлена</dc:creator>
  <cp:lastModifiedBy>Aлена</cp:lastModifiedBy>
  <cp:lastPrinted>2017-12-14T12:05:19Z</cp:lastPrinted>
  <dcterms:created xsi:type="dcterms:W3CDTF">2017-04-17T07:59:34Z</dcterms:created>
  <dcterms:modified xsi:type="dcterms:W3CDTF">2017-12-14T13:34:13Z</dcterms:modified>
</cp:coreProperties>
</file>