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DSheet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<sst xmlns="http://schemas.openxmlformats.org/spreadsheetml/2006/main" count="122" uniqueCount="119">
  <si>
    <t xml:space="preserve">Форма №4 к приложению 1</t>
  </si>
  <si>
    <t xml:space="preserve">к постановлению</t>
  </si>
  <si>
    <t xml:space="preserve">Региональной службы по тарифам</t>
  </si>
  <si>
    <t xml:space="preserve">Ростовской области</t>
  </si>
  <si>
    <t xml:space="preserve">от 30.09.2014г №54/4</t>
  </si>
  <si>
    <t xml:space="preserve">Отчет об исполнении сметы расходов ООО «Примэнерго» </t>
  </si>
  <si>
    <t xml:space="preserve">За 2017 год</t>
  </si>
  <si>
    <t xml:space="preserve">№п.п</t>
  </si>
  <si>
    <t xml:space="preserve">Наименование</t>
  </si>
  <si>
    <t xml:space="preserve">Утверждено РСТ на 2017год</t>
  </si>
  <si>
    <t xml:space="preserve">Фактический расход за 2017год</t>
  </si>
  <si>
    <t xml:space="preserve">1.</t>
  </si>
  <si>
    <t xml:space="preserve">Подконтрольные расходы всего, в том числе:</t>
  </si>
  <si>
    <t xml:space="preserve">1.1</t>
  </si>
  <si>
    <t xml:space="preserve">Материальные затраты всего, в том числе:</t>
  </si>
  <si>
    <t xml:space="preserve">1.1.1</t>
  </si>
  <si>
    <t xml:space="preserve">Сырье, материалы, запасные части, инструмент, топливо</t>
  </si>
  <si>
    <t xml:space="preserve">в том числе на ремонт</t>
  </si>
  <si>
    <t xml:space="preserve">1.1.2</t>
  </si>
  <si>
    <t xml:space="preserve">Работы и услуги производственного характера</t>
  </si>
  <si>
    <t xml:space="preserve">1.2</t>
  </si>
  <si>
    <t xml:space="preserve">Расходы на оплату труда</t>
  </si>
  <si>
    <t xml:space="preserve">1.3</t>
  </si>
  <si>
    <t xml:space="preserve">Другие подконтрольные расходы всего, в том числе</t>
  </si>
  <si>
    <t xml:space="preserve">1.3.1</t>
  </si>
  <si>
    <t xml:space="preserve">Оплата работы и услуги сторонних организаций непроизводственного характера всего, в том числе</t>
  </si>
  <si>
    <t xml:space="preserve">Расходы на услуги вневедомственной охраны и коммунального хозяйства</t>
  </si>
  <si>
    <t xml:space="preserve">Расходы на юридические и информационные услуги</t>
  </si>
  <si>
    <t xml:space="preserve">Расходы на аудиторские и консультационные услуги</t>
  </si>
  <si>
    <t xml:space="preserve">Транспортные услуги</t>
  </si>
  <si>
    <t xml:space="preserve">Прочие услуги сторонних организаций ( с расшифровкой)</t>
  </si>
  <si>
    <t xml:space="preserve">1.3.2</t>
  </si>
  <si>
    <t xml:space="preserve">Расходы на командировки и представительские услуги</t>
  </si>
  <si>
    <t xml:space="preserve">1.3.3</t>
  </si>
  <si>
    <t xml:space="preserve">Расходы на подготовку кадров</t>
  </si>
  <si>
    <t xml:space="preserve">1.3.4</t>
  </si>
  <si>
    <t xml:space="preserve">Расходы на обеспечение нормальных условий труда и мер по технике безопасности</t>
  </si>
  <si>
    <t xml:space="preserve">1.3.5</t>
  </si>
  <si>
    <t xml:space="preserve">Расходы на страхование</t>
  </si>
  <si>
    <t xml:space="preserve">1.3.6</t>
  </si>
  <si>
    <t xml:space="preserve">Другие прочие расходы всего, в том числе:</t>
  </si>
  <si>
    <t xml:space="preserve">Арендная плата за землю</t>
  </si>
  <si>
    <t xml:space="preserve">1.3.7</t>
  </si>
  <si>
    <t xml:space="preserve">Расходы на обслуживание заемных ср-тв</t>
  </si>
  <si>
    <t xml:space="preserve">1.3.8</t>
  </si>
  <si>
    <t xml:space="preserve">Другие расходы из прибыли всего, в том числе:</t>
  </si>
  <si>
    <t xml:space="preserve">Прибыль на социальное развитие</t>
  </si>
  <si>
    <t xml:space="preserve">Прибыль на поощрение</t>
  </si>
  <si>
    <t xml:space="preserve">Дивиденды по акциям</t>
  </si>
  <si>
    <t xml:space="preserve">Прочие расходы из прибыли (с расшифровкой)</t>
  </si>
  <si>
    <t xml:space="preserve">2. </t>
  </si>
  <si>
    <t xml:space="preserve">Неподконтрольные расходы всего, в том числе:</t>
  </si>
  <si>
    <t xml:space="preserve">2.1 </t>
  </si>
  <si>
    <t xml:space="preserve">Прибыль на капитальное вложения</t>
  </si>
  <si>
    <t xml:space="preserve">2.2</t>
  </si>
  <si>
    <t xml:space="preserve">Налоги всего, в том числе:</t>
  </si>
  <si>
    <t xml:space="preserve">2.2.1</t>
  </si>
  <si>
    <t xml:space="preserve">Налог на прибыль</t>
  </si>
  <si>
    <t xml:space="preserve">2.2.2</t>
  </si>
  <si>
    <t xml:space="preserve">Налог на имущество</t>
  </si>
  <si>
    <t xml:space="preserve">2.2.3</t>
  </si>
  <si>
    <t xml:space="preserve">Прочие налоги и сборы всего, в том числе</t>
  </si>
  <si>
    <t xml:space="preserve">ПДВ</t>
  </si>
  <si>
    <t xml:space="preserve">Налог за землю</t>
  </si>
  <si>
    <t xml:space="preserve">Транспортный налог</t>
  </si>
  <si>
    <t xml:space="preserve">2.3</t>
  </si>
  <si>
    <t xml:space="preserve">Амортизация основных средств</t>
  </si>
  <si>
    <t xml:space="preserve">2.4</t>
  </si>
  <si>
    <t xml:space="preserve">Расходы, связанные с компенсацией выпадающих доходов, предусмотренных пунктом 71 Основ ценообразования</t>
  </si>
  <si>
    <t xml:space="preserve">2.5</t>
  </si>
  <si>
    <t xml:space="preserve">Расходы на оплату продукции организаций, осуществляющих регулируемые виды деятельности, всего, в том числе:</t>
  </si>
  <si>
    <t xml:space="preserve">2.5.1</t>
  </si>
  <si>
    <t xml:space="preserve">Энергия на хозяйственные нужды</t>
  </si>
  <si>
    <t xml:space="preserve">2.5.2</t>
  </si>
  <si>
    <t xml:space="preserve">Тепловая энергия на хозяйственные нужды</t>
  </si>
  <si>
    <t xml:space="preserve">2.6</t>
  </si>
  <si>
    <t xml:space="preserve">Плата за аренду имущества и лизинг</t>
  </si>
  <si>
    <t xml:space="preserve">Страховые взносы</t>
  </si>
  <si>
    <t xml:space="preserve">2.8</t>
  </si>
  <si>
    <t xml:space="preserve">Прочие неподконтрольные расходы (с расшифровкой)</t>
  </si>
  <si>
    <t xml:space="preserve">2.8.1</t>
  </si>
  <si>
    <t xml:space="preserve">Расходы на услуги связи и интернет</t>
  </si>
  <si>
    <t xml:space="preserve">2.8.2</t>
  </si>
  <si>
    <t xml:space="preserve">Расходы на обслуживание сайта</t>
  </si>
  <si>
    <t xml:space="preserve">2.8.3</t>
  </si>
  <si>
    <t xml:space="preserve">Расходы по ведению бухгалтерского учета</t>
  </si>
  <si>
    <t xml:space="preserve">2.8.4</t>
  </si>
  <si>
    <t xml:space="preserve">Расходы на канцелярские товары</t>
  </si>
  <si>
    <t xml:space="preserve">2.8.5</t>
  </si>
  <si>
    <t xml:space="preserve">Расходы на ремонт и тех.обслуживание орг.техники</t>
  </si>
  <si>
    <t xml:space="preserve">2.8.6</t>
  </si>
  <si>
    <t xml:space="preserve">Расходы на подписку печатных изделий</t>
  </si>
  <si>
    <t xml:space="preserve">2.9</t>
  </si>
  <si>
    <t xml:space="preserve">Оплата услуг ОАО «ФСК ЕЭС»</t>
  </si>
  <si>
    <t xml:space="preserve">3.</t>
  </si>
  <si>
    <t xml:space="preserve">Выпадающие доходы (экономия средств) за исключением выпадающих доходов, учтенных в соответствии с п.71 Основ ценообразования</t>
  </si>
  <si>
    <t xml:space="preserve">3.1</t>
  </si>
  <si>
    <t xml:space="preserve">Недополученный доход</t>
  </si>
  <si>
    <t xml:space="preserve">-</t>
  </si>
  <si>
    <t xml:space="preserve">3.1.1</t>
  </si>
  <si>
    <t xml:space="preserve">в том числе расходы, связанные с компенсацией выпадающих доходов от льготного технологического присоединения</t>
  </si>
  <si>
    <t xml:space="preserve">3.2</t>
  </si>
  <si>
    <t xml:space="preserve">Избыток средств, полученный в предыдущем периоде регулирования</t>
  </si>
  <si>
    <t xml:space="preserve">4.</t>
  </si>
  <si>
    <t xml:space="preserve">Итого НВВ</t>
  </si>
  <si>
    <t xml:space="preserve">5.</t>
  </si>
  <si>
    <t xml:space="preserve">Энергия на оплату технологического расхода (потерь) электрической энергии</t>
  </si>
  <si>
    <t xml:space="preserve">6.</t>
  </si>
  <si>
    <t xml:space="preserve">Инвестиционная программа</t>
  </si>
  <si>
    <t xml:space="preserve">7.</t>
  </si>
  <si>
    <t xml:space="preserve">Полезный отпуск потребителей</t>
  </si>
  <si>
    <t xml:space="preserve">Директор ООО «Примэнерго»________________________Тихомиров Н.П.</t>
  </si>
  <si>
    <t xml:space="preserve">Бухгалтер ООО «Примэнерго»_________________________Юрченко О.Б.</t>
  </si>
  <si>
    <t xml:space="preserve">Телефон организации ООО «Примэнерго»</t>
  </si>
  <si>
    <t xml:space="preserve">8(8634)-43-14-63</t>
  </si>
  <si>
    <t xml:space="preserve">Телефон директора ООО «Примэнерго»</t>
  </si>
  <si>
    <t xml:space="preserve">8-919-884-14-01</t>
  </si>
  <si>
    <t xml:space="preserve">Телефон бухгалтера ООО «Примэнерго»</t>
  </si>
  <si>
    <t xml:space="preserve">8-989-703-12-39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</si>
</sst>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#,##0.00"/>
  </numFmts>
  <fonts count="9">
    <font>
      <sz val="8"/>
      <name val="Arial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2"/>
      <name val="Arial"/>
      <family val="2"/>
      <charset val="1"/>
    </font>
    <font>
      <b val="true"/>
      <sz val="10"/>
      <name val="Arial"/>
      <family val="2"/>
      <charset val="1"/>
    </font>
    <font>
      <sz val="9"/>
      <name val="Arial"/>
      <family val="2"/>
      <charset val="1"/>
    </font>
    <font>
      <b val="true"/>
      <sz val="8"/>
      <name val="Arial"/>
      <family val="2"/>
      <charset val="1"/>
    </font>
    <font>
      <i val="true"/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E78"/>
  <sheetViews>
    <sheetView showFormulas="false" showGridLines="true" showRowColHeaders="true" showZeros="true" rightToLeft="false" tabSelected="true" showOutlineSymbols="true" defaultGridColor="true" view="normal" topLeftCell="A58" colorId="64" zoomScale="156" zoomScaleNormal="156" zoomScalePageLayoutView="100" workbookViewId="0">
      <selection pane="topLeft" activeCell="D64" activeCellId="0" sqref="D64"/>
    </sheetView>
  </sheetViews>
  <sheetFormatPr defaultRowHeight="12.8" zeroHeight="false" outlineLevelRow="0" outlineLevelCol="0"/>
  <cols>
    <col collapsed="false" customWidth="true" hidden="false" outlineLevel="0" max="1" min="1" style="1" width="11.62"/>
    <col collapsed="false" customWidth="true" hidden="false" outlineLevel="0" max="2" min="2" style="2" width="44.46"/>
    <col collapsed="false" customWidth="true" hidden="false" outlineLevel="0" max="3" min="3" style="3" width="16.12"/>
    <col collapsed="false" customWidth="true" hidden="false" outlineLevel="0" max="4" min="4" style="3" width="15.45"/>
    <col collapsed="false" customWidth="true" hidden="false" outlineLevel="0" max="5" min="5" style="1" width="17"/>
    <col collapsed="false" customWidth="true" hidden="false" outlineLevel="0" max="1025" min="6" style="0" width="10.5"/>
  </cols>
  <sheetData>
    <row r="1" customFormat="false" ht="12.8" hidden="false" customHeight="false" outlineLevel="0" collapsed="false">
      <c r="A1" s="4"/>
      <c r="B1" s="5"/>
      <c r="C1" s="6" t="s">
        <v>0</v>
      </c>
      <c r="D1" s="6"/>
    </row>
    <row r="2" customFormat="false" ht="12.8" hidden="false" customHeight="false" outlineLevel="0" collapsed="false">
      <c r="A2" s="4"/>
      <c r="B2" s="5"/>
      <c r="C2" s="6" t="s">
        <v>1</v>
      </c>
      <c r="D2" s="6"/>
    </row>
    <row r="3" customFormat="false" ht="12.8" hidden="false" customHeight="false" outlineLevel="0" collapsed="false">
      <c r="A3" s="4"/>
      <c r="B3" s="5"/>
      <c r="C3" s="6" t="s">
        <v>2</v>
      </c>
      <c r="D3" s="6"/>
    </row>
    <row r="4" customFormat="false" ht="12.8" hidden="false" customHeight="false" outlineLevel="0" collapsed="false">
      <c r="A4" s="4"/>
      <c r="B4" s="5"/>
      <c r="C4" s="6" t="s">
        <v>3</v>
      </c>
      <c r="D4" s="6"/>
    </row>
    <row r="5" customFormat="false" ht="12.8" hidden="false" customHeight="false" outlineLevel="0" collapsed="false">
      <c r="A5" s="4"/>
      <c r="B5" s="5"/>
      <c r="C5" s="6" t="s">
        <v>4</v>
      </c>
      <c r="D5" s="6"/>
    </row>
    <row r="6" customFormat="false" ht="12.8" hidden="false" customHeight="false" outlineLevel="0" collapsed="false">
      <c r="A6" s="4"/>
      <c r="B6" s="5"/>
      <c r="C6" s="7"/>
      <c r="D6" s="7"/>
    </row>
    <row r="7" customFormat="false" ht="15" hidden="false" customHeight="false" outlineLevel="0" collapsed="false">
      <c r="A7" s="8" t="s">
        <v>5</v>
      </c>
      <c r="B7" s="8"/>
      <c r="C7" s="8"/>
      <c r="D7" s="8"/>
    </row>
    <row r="8" customFormat="false" ht="12.8" hidden="false" customHeight="false" outlineLevel="0" collapsed="false">
      <c r="A8" s="9" t="s">
        <v>6</v>
      </c>
      <c r="B8" s="9"/>
      <c r="C8" s="9"/>
      <c r="D8" s="9"/>
    </row>
    <row r="9" customFormat="false" ht="63.9" hidden="false" customHeight="true" outlineLevel="0" collapsed="false">
      <c r="A9" s="10" t="s">
        <v>7</v>
      </c>
      <c r="B9" s="11" t="s">
        <v>8</v>
      </c>
      <c r="C9" s="12" t="s">
        <v>9</v>
      </c>
      <c r="D9" s="12" t="s">
        <v>10</v>
      </c>
    </row>
    <row r="10" s="16" customFormat="true" ht="12.8" hidden="false" customHeight="false" outlineLevel="0" collapsed="false">
      <c r="A10" s="13" t="n">
        <v>1</v>
      </c>
      <c r="B10" s="11" t="n">
        <v>2</v>
      </c>
      <c r="C10" s="14" t="n">
        <v>3</v>
      </c>
      <c r="D10" s="14" t="n">
        <v>4</v>
      </c>
      <c r="E10" s="15"/>
    </row>
    <row r="11" customFormat="false" ht="12.8" hidden="false" customHeight="false" outlineLevel="0" collapsed="false">
      <c r="A11" s="13" t="s">
        <v>11</v>
      </c>
      <c r="B11" s="17" t="s">
        <v>12</v>
      </c>
      <c r="C11" s="18" t="n">
        <v>8788.15</v>
      </c>
      <c r="D11" s="18" t="n">
        <v>8502.37</v>
      </c>
    </row>
    <row r="12" customFormat="false" ht="12.8" hidden="false" customHeight="false" outlineLevel="0" collapsed="false">
      <c r="A12" s="13" t="s">
        <v>13</v>
      </c>
      <c r="B12" s="11" t="s">
        <v>14</v>
      </c>
      <c r="C12" s="18"/>
      <c r="D12" s="18"/>
    </row>
    <row r="13" customFormat="false" ht="19.2" hidden="false" customHeight="false" outlineLevel="0" collapsed="false">
      <c r="A13" s="13" t="s">
        <v>15</v>
      </c>
      <c r="B13" s="11" t="s">
        <v>16</v>
      </c>
      <c r="C13" s="18" t="n">
        <v>1234.89</v>
      </c>
      <c r="D13" s="18" t="n">
        <v>1059.09</v>
      </c>
    </row>
    <row r="14" customFormat="false" ht="12.8" hidden="false" customHeight="false" outlineLevel="0" collapsed="false">
      <c r="A14" s="13"/>
      <c r="B14" s="11" t="s">
        <v>17</v>
      </c>
      <c r="C14" s="18"/>
      <c r="D14" s="18"/>
    </row>
    <row r="15" customFormat="false" ht="12.8" hidden="false" customHeight="false" outlineLevel="0" collapsed="false">
      <c r="A15" s="13" t="s">
        <v>18</v>
      </c>
      <c r="B15" s="11" t="s">
        <v>19</v>
      </c>
      <c r="C15" s="18" t="n">
        <v>4665.58</v>
      </c>
      <c r="D15" s="18" t="n">
        <v>3774.19</v>
      </c>
    </row>
    <row r="16" customFormat="false" ht="12.8" hidden="false" customHeight="false" outlineLevel="0" collapsed="false">
      <c r="A16" s="13"/>
      <c r="B16" s="11" t="s">
        <v>17</v>
      </c>
      <c r="C16" s="18"/>
      <c r="D16" s="18"/>
    </row>
    <row r="17" customFormat="false" ht="12.8" hidden="false" customHeight="false" outlineLevel="0" collapsed="false">
      <c r="A17" s="13" t="s">
        <v>20</v>
      </c>
      <c r="B17" s="11" t="s">
        <v>21</v>
      </c>
      <c r="C17" s="18" t="n">
        <v>2637.82</v>
      </c>
      <c r="D17" s="18" t="n">
        <v>3103.05</v>
      </c>
    </row>
    <row r="18" customFormat="false" ht="12.8" hidden="false" customHeight="false" outlineLevel="0" collapsed="false">
      <c r="A18" s="13"/>
      <c r="B18" s="11" t="s">
        <v>17</v>
      </c>
      <c r="C18" s="18"/>
      <c r="D18" s="18"/>
    </row>
    <row r="19" customFormat="false" ht="19.2" hidden="false" customHeight="false" outlineLevel="0" collapsed="false">
      <c r="A19" s="13" t="s">
        <v>22</v>
      </c>
      <c r="B19" s="11" t="s">
        <v>23</v>
      </c>
      <c r="C19" s="18" t="n">
        <v>249.86</v>
      </c>
      <c r="D19" s="18" t="n">
        <v>567.04</v>
      </c>
    </row>
    <row r="20" customFormat="false" ht="27.85" hidden="false" customHeight="false" outlineLevel="0" collapsed="false">
      <c r="A20" s="13" t="s">
        <v>24</v>
      </c>
      <c r="B20" s="11" t="s">
        <v>25</v>
      </c>
      <c r="C20" s="18"/>
      <c r="D20" s="18"/>
    </row>
    <row r="21" customFormat="false" ht="19.2" hidden="false" customHeight="false" outlineLevel="0" collapsed="false">
      <c r="A21" s="13"/>
      <c r="B21" s="19" t="s">
        <v>26</v>
      </c>
      <c r="C21" s="18"/>
      <c r="D21" s="18"/>
    </row>
    <row r="22" customFormat="false" ht="19.2" hidden="false" customHeight="false" outlineLevel="0" collapsed="false">
      <c r="A22" s="13"/>
      <c r="B22" s="19" t="s">
        <v>27</v>
      </c>
      <c r="C22" s="18"/>
      <c r="D22" s="18"/>
    </row>
    <row r="23" customFormat="false" ht="19.2" hidden="false" customHeight="false" outlineLevel="0" collapsed="false">
      <c r="A23" s="13"/>
      <c r="B23" s="19" t="s">
        <v>28</v>
      </c>
      <c r="C23" s="18"/>
      <c r="D23" s="18"/>
    </row>
    <row r="24" customFormat="false" ht="12.8" hidden="false" customHeight="false" outlineLevel="0" collapsed="false">
      <c r="A24" s="13"/>
      <c r="B24" s="19" t="s">
        <v>29</v>
      </c>
      <c r="C24" s="18"/>
      <c r="D24" s="18"/>
    </row>
    <row r="25" customFormat="false" ht="19.2" hidden="false" customHeight="false" outlineLevel="0" collapsed="false">
      <c r="A25" s="13"/>
      <c r="B25" s="19" t="s">
        <v>30</v>
      </c>
      <c r="C25" s="18"/>
      <c r="D25" s="18"/>
    </row>
    <row r="26" customFormat="false" ht="19.2" hidden="false" customHeight="false" outlineLevel="0" collapsed="false">
      <c r="A26" s="13" t="s">
        <v>31</v>
      </c>
      <c r="B26" s="11" t="s">
        <v>32</v>
      </c>
      <c r="C26" s="18"/>
      <c r="D26" s="18"/>
    </row>
    <row r="27" customFormat="false" ht="12.8" hidden="false" customHeight="false" outlineLevel="0" collapsed="false">
      <c r="A27" s="13" t="s">
        <v>33</v>
      </c>
      <c r="B27" s="11" t="s">
        <v>34</v>
      </c>
      <c r="C27" s="18"/>
      <c r="D27" s="18"/>
    </row>
    <row r="28" customFormat="false" ht="19.2" hidden="false" customHeight="false" outlineLevel="0" collapsed="false">
      <c r="A28" s="13" t="s">
        <v>35</v>
      </c>
      <c r="B28" s="11" t="s">
        <v>36</v>
      </c>
      <c r="C28" s="18"/>
      <c r="D28" s="18"/>
    </row>
    <row r="29" customFormat="false" ht="12.8" hidden="false" customHeight="false" outlineLevel="0" collapsed="false">
      <c r="A29" s="13" t="s">
        <v>37</v>
      </c>
      <c r="B29" s="11" t="s">
        <v>38</v>
      </c>
      <c r="C29" s="18"/>
      <c r="D29" s="18"/>
    </row>
    <row r="30" customFormat="false" ht="12.8" hidden="false" customHeight="false" outlineLevel="0" collapsed="false">
      <c r="A30" s="13" t="s">
        <v>39</v>
      </c>
      <c r="B30" s="11" t="s">
        <v>40</v>
      </c>
      <c r="C30" s="18"/>
      <c r="D30" s="18"/>
    </row>
    <row r="31" customFormat="false" ht="12.8" hidden="false" customHeight="false" outlineLevel="0" collapsed="false">
      <c r="A31" s="13"/>
      <c r="B31" s="19" t="s">
        <v>41</v>
      </c>
      <c r="C31" s="18"/>
      <c r="D31" s="18"/>
    </row>
    <row r="32" customFormat="false" ht="12.8" hidden="false" customHeight="false" outlineLevel="0" collapsed="false">
      <c r="A32" s="13" t="s">
        <v>42</v>
      </c>
      <c r="B32" s="11" t="s">
        <v>43</v>
      </c>
      <c r="C32" s="18"/>
      <c r="D32" s="18"/>
    </row>
    <row r="33" customFormat="false" ht="12.8" hidden="false" customHeight="false" outlineLevel="0" collapsed="false">
      <c r="A33" s="13" t="s">
        <v>44</v>
      </c>
      <c r="B33" s="11" t="s">
        <v>45</v>
      </c>
      <c r="C33" s="18"/>
      <c r="D33" s="18"/>
    </row>
    <row r="34" customFormat="false" ht="12.8" hidden="false" customHeight="false" outlineLevel="0" collapsed="false">
      <c r="A34" s="13"/>
      <c r="B34" s="19" t="s">
        <v>46</v>
      </c>
      <c r="C34" s="18"/>
      <c r="D34" s="18"/>
    </row>
    <row r="35" customFormat="false" ht="12.8" hidden="false" customHeight="false" outlineLevel="0" collapsed="false">
      <c r="A35" s="13"/>
      <c r="B35" s="19" t="s">
        <v>47</v>
      </c>
      <c r="C35" s="18"/>
      <c r="D35" s="18"/>
    </row>
    <row r="36" customFormat="false" ht="12.8" hidden="false" customHeight="false" outlineLevel="0" collapsed="false">
      <c r="A36" s="13"/>
      <c r="B36" s="19" t="s">
        <v>48</v>
      </c>
      <c r="C36" s="18"/>
      <c r="D36" s="18"/>
    </row>
    <row r="37" customFormat="false" ht="12.8" hidden="false" customHeight="false" outlineLevel="0" collapsed="false">
      <c r="A37" s="13"/>
      <c r="B37" s="19" t="s">
        <v>49</v>
      </c>
      <c r="C37" s="18"/>
      <c r="D37" s="18"/>
    </row>
    <row r="38" customFormat="false" ht="19.2" hidden="false" customHeight="false" outlineLevel="0" collapsed="false">
      <c r="A38" s="13" t="s">
        <v>50</v>
      </c>
      <c r="B38" s="17" t="s">
        <v>51</v>
      </c>
      <c r="C38" s="18" t="n">
        <v>4745.55</v>
      </c>
      <c r="D38" s="18" t="n">
        <v>4499.19</v>
      </c>
    </row>
    <row r="39" customFormat="false" ht="12.8" hidden="false" customHeight="false" outlineLevel="0" collapsed="false">
      <c r="A39" s="13" t="s">
        <v>52</v>
      </c>
      <c r="B39" s="11" t="s">
        <v>53</v>
      </c>
      <c r="C39" s="18" t="n">
        <v>1102.7</v>
      </c>
      <c r="D39" s="18" t="n">
        <v>1975.33</v>
      </c>
    </row>
    <row r="40" customFormat="false" ht="12.8" hidden="false" customHeight="false" outlineLevel="0" collapsed="false">
      <c r="A40" s="13" t="s">
        <v>54</v>
      </c>
      <c r="B40" s="11" t="s">
        <v>55</v>
      </c>
      <c r="C40" s="18"/>
      <c r="D40" s="18"/>
    </row>
    <row r="41" customFormat="false" ht="12.8" hidden="false" customHeight="false" outlineLevel="0" collapsed="false">
      <c r="A41" s="13" t="s">
        <v>56</v>
      </c>
      <c r="B41" s="11" t="s">
        <v>57</v>
      </c>
      <c r="C41" s="18"/>
      <c r="D41" s="18"/>
    </row>
    <row r="42" customFormat="false" ht="12.8" hidden="false" customHeight="false" outlineLevel="0" collapsed="false">
      <c r="A42" s="13" t="s">
        <v>58</v>
      </c>
      <c r="B42" s="11" t="s">
        <v>59</v>
      </c>
      <c r="C42" s="18"/>
      <c r="D42" s="18"/>
    </row>
    <row r="43" customFormat="false" ht="12.8" hidden="false" customHeight="false" outlineLevel="0" collapsed="false">
      <c r="A43" s="13" t="s">
        <v>60</v>
      </c>
      <c r="B43" s="11" t="s">
        <v>61</v>
      </c>
      <c r="C43" s="18"/>
      <c r="D43" s="18" t="n">
        <v>299.27</v>
      </c>
    </row>
    <row r="44" customFormat="false" ht="12.8" hidden="false" customHeight="false" outlineLevel="0" collapsed="false">
      <c r="A44" s="13"/>
      <c r="B44" s="19" t="s">
        <v>62</v>
      </c>
      <c r="C44" s="18"/>
      <c r="D44" s="18"/>
    </row>
    <row r="45" customFormat="false" ht="12.8" hidden="false" customHeight="false" outlineLevel="0" collapsed="false">
      <c r="A45" s="13"/>
      <c r="B45" s="19" t="s">
        <v>63</v>
      </c>
      <c r="C45" s="18"/>
      <c r="D45" s="18"/>
    </row>
    <row r="46" customFormat="false" ht="12.8" hidden="false" customHeight="false" outlineLevel="0" collapsed="false">
      <c r="A46" s="13"/>
      <c r="B46" s="19" t="s">
        <v>64</v>
      </c>
      <c r="C46" s="18"/>
      <c r="D46" s="18"/>
    </row>
    <row r="47" customFormat="false" ht="12.8" hidden="false" customHeight="false" outlineLevel="0" collapsed="false">
      <c r="A47" s="13" t="s">
        <v>65</v>
      </c>
      <c r="B47" s="11" t="s">
        <v>66</v>
      </c>
      <c r="C47" s="18"/>
      <c r="D47" s="18" t="n">
        <v>22.31</v>
      </c>
    </row>
    <row r="48" customFormat="false" ht="27.85" hidden="false" customHeight="false" outlineLevel="0" collapsed="false">
      <c r="A48" s="20" t="s">
        <v>67</v>
      </c>
      <c r="B48" s="11" t="s">
        <v>68</v>
      </c>
      <c r="C48" s="18"/>
      <c r="D48" s="18"/>
    </row>
    <row r="49" customFormat="false" ht="27.85" hidden="false" customHeight="false" outlineLevel="0" collapsed="false">
      <c r="A49" s="13" t="s">
        <v>69</v>
      </c>
      <c r="B49" s="11" t="s">
        <v>70</v>
      </c>
      <c r="C49" s="18"/>
      <c r="D49" s="18"/>
    </row>
    <row r="50" customFormat="false" ht="12.8" hidden="false" customHeight="false" outlineLevel="0" collapsed="false">
      <c r="A50" s="13" t="s">
        <v>71</v>
      </c>
      <c r="B50" s="11" t="s">
        <v>72</v>
      </c>
      <c r="C50" s="18" t="n">
        <v>85.2</v>
      </c>
      <c r="D50" s="18" t="n">
        <v>217.05</v>
      </c>
    </row>
    <row r="51" customFormat="false" ht="12.8" hidden="false" customHeight="false" outlineLevel="0" collapsed="false">
      <c r="A51" s="13" t="s">
        <v>73</v>
      </c>
      <c r="B51" s="11" t="s">
        <v>74</v>
      </c>
      <c r="C51" s="18"/>
      <c r="D51" s="18"/>
    </row>
    <row r="52" customFormat="false" ht="12.8" hidden="false" customHeight="false" outlineLevel="0" collapsed="false">
      <c r="A52" s="13" t="s">
        <v>75</v>
      </c>
      <c r="B52" s="11" t="s">
        <v>76</v>
      </c>
      <c r="C52" s="18" t="n">
        <v>1213.16</v>
      </c>
      <c r="D52" s="18" t="n">
        <v>750.14</v>
      </c>
    </row>
    <row r="53" customFormat="false" ht="12.8" hidden="false" customHeight="false" outlineLevel="0" collapsed="false">
      <c r="A53" s="13"/>
      <c r="B53" s="11" t="s">
        <v>77</v>
      </c>
      <c r="C53" s="18" t="n">
        <v>801.9</v>
      </c>
      <c r="D53" s="18" t="n">
        <v>878.82</v>
      </c>
    </row>
    <row r="54" customFormat="false" ht="19.2" hidden="false" customHeight="false" outlineLevel="0" collapsed="false">
      <c r="A54" s="13" t="s">
        <v>78</v>
      </c>
      <c r="B54" s="11" t="s">
        <v>79</v>
      </c>
      <c r="C54" s="18"/>
      <c r="D54" s="18" t="n">
        <f aca="false">D55+D56+D57+D58+D59+D60</f>
        <v>227.95</v>
      </c>
    </row>
    <row r="55" customFormat="false" ht="12.8" hidden="false" customHeight="false" outlineLevel="0" collapsed="false">
      <c r="A55" s="13" t="s">
        <v>80</v>
      </c>
      <c r="B55" s="19" t="s">
        <v>81</v>
      </c>
      <c r="C55" s="18"/>
      <c r="D55" s="18" t="n">
        <v>33.38</v>
      </c>
    </row>
    <row r="56" customFormat="false" ht="12.8" hidden="false" customHeight="false" outlineLevel="0" collapsed="false">
      <c r="A56" s="13" t="s">
        <v>82</v>
      </c>
      <c r="B56" s="19" t="s">
        <v>83</v>
      </c>
      <c r="C56" s="18"/>
      <c r="D56" s="18" t="n">
        <v>49.94</v>
      </c>
    </row>
    <row r="57" customFormat="false" ht="12.8" hidden="false" customHeight="false" outlineLevel="0" collapsed="false">
      <c r="A57" s="13" t="s">
        <v>84</v>
      </c>
      <c r="B57" s="19" t="s">
        <v>85</v>
      </c>
      <c r="C57" s="18"/>
      <c r="D57" s="18" t="n">
        <v>123.2</v>
      </c>
    </row>
    <row r="58" customFormat="false" ht="12.8" hidden="false" customHeight="false" outlineLevel="0" collapsed="false">
      <c r="A58" s="13" t="s">
        <v>86</v>
      </c>
      <c r="B58" s="19" t="s">
        <v>87</v>
      </c>
      <c r="C58" s="18"/>
      <c r="D58" s="18" t="n">
        <v>15.31</v>
      </c>
    </row>
    <row r="59" customFormat="false" ht="19.2" hidden="false" customHeight="false" outlineLevel="0" collapsed="false">
      <c r="A59" s="13" t="s">
        <v>88</v>
      </c>
      <c r="B59" s="19" t="s">
        <v>89</v>
      </c>
      <c r="C59" s="18"/>
      <c r="D59" s="18" t="n">
        <v>2.7</v>
      </c>
    </row>
    <row r="60" customFormat="false" ht="12.8" hidden="false" customHeight="false" outlineLevel="0" collapsed="false">
      <c r="A60" s="13" t="s">
        <v>90</v>
      </c>
      <c r="B60" s="19" t="s">
        <v>91</v>
      </c>
      <c r="C60" s="18"/>
      <c r="D60" s="18" t="n">
        <v>3.42</v>
      </c>
    </row>
    <row r="61" customFormat="false" ht="12.8" hidden="false" customHeight="false" outlineLevel="0" collapsed="false">
      <c r="A61" s="13" t="s">
        <v>92</v>
      </c>
      <c r="B61" s="11" t="s">
        <v>93</v>
      </c>
      <c r="C61" s="18"/>
      <c r="D61" s="18" t="n">
        <v>128.32</v>
      </c>
    </row>
    <row r="62" customFormat="false" ht="27.85" hidden="false" customHeight="false" outlineLevel="0" collapsed="false">
      <c r="A62" s="13" t="s">
        <v>94</v>
      </c>
      <c r="B62" s="11" t="s">
        <v>95</v>
      </c>
      <c r="C62" s="18" t="n">
        <v>-1388.83</v>
      </c>
      <c r="D62" s="18" t="n">
        <v>856.68</v>
      </c>
    </row>
    <row r="63" customFormat="false" ht="12.8" hidden="false" customHeight="false" outlineLevel="0" collapsed="false">
      <c r="A63" s="13" t="s">
        <v>96</v>
      </c>
      <c r="B63" s="11" t="s">
        <v>97</v>
      </c>
      <c r="C63" s="18" t="s">
        <v>98</v>
      </c>
      <c r="D63" s="18" t="n">
        <v>856.68</v>
      </c>
    </row>
    <row r="64" customFormat="false" ht="26.1" hidden="false" customHeight="false" outlineLevel="0" collapsed="false">
      <c r="A64" s="13" t="s">
        <v>99</v>
      </c>
      <c r="B64" s="11" t="s">
        <v>100</v>
      </c>
      <c r="C64" s="18" t="n">
        <v>79.11</v>
      </c>
      <c r="D64" s="18" t="n">
        <v>644.879</v>
      </c>
    </row>
    <row r="65" customFormat="false" ht="19.2" hidden="false" customHeight="false" outlineLevel="0" collapsed="false">
      <c r="A65" s="13" t="s">
        <v>101</v>
      </c>
      <c r="B65" s="11" t="s">
        <v>102</v>
      </c>
      <c r="C65" s="18" t="n">
        <v>1388.83</v>
      </c>
      <c r="D65" s="18" t="n">
        <v>0</v>
      </c>
    </row>
    <row r="66" customFormat="false" ht="12.8" hidden="false" customHeight="false" outlineLevel="0" collapsed="false">
      <c r="A66" s="13" t="s">
        <v>103</v>
      </c>
      <c r="B66" s="11" t="s">
        <v>104</v>
      </c>
      <c r="C66" s="18" t="n">
        <v>12144.88</v>
      </c>
      <c r="D66" s="18" t="n">
        <f aca="false">D11+D38</f>
        <v>13001.56</v>
      </c>
    </row>
    <row r="67" customFormat="false" ht="19.2" hidden="false" customHeight="false" outlineLevel="0" collapsed="false">
      <c r="A67" s="13" t="s">
        <v>105</v>
      </c>
      <c r="B67" s="11" t="s">
        <v>106</v>
      </c>
      <c r="C67" s="18" t="n">
        <v>4186.8</v>
      </c>
      <c r="D67" s="18" t="n">
        <v>5822.31</v>
      </c>
    </row>
    <row r="68" customFormat="false" ht="12.8" hidden="false" customHeight="false" outlineLevel="0" collapsed="false">
      <c r="A68" s="13" t="s">
        <v>107</v>
      </c>
      <c r="B68" s="11" t="s">
        <v>108</v>
      </c>
      <c r="C68" s="18" t="n">
        <v>1900</v>
      </c>
      <c r="D68" s="18" t="n">
        <v>1975.33</v>
      </c>
    </row>
    <row r="69" customFormat="false" ht="12.8" hidden="false" customHeight="false" outlineLevel="0" collapsed="false">
      <c r="A69" s="13" t="s">
        <v>109</v>
      </c>
      <c r="B69" s="11" t="s">
        <v>110</v>
      </c>
      <c r="C69" s="21" t="n">
        <v>10042.3</v>
      </c>
      <c r="D69" s="21" t="n">
        <v>11200.113</v>
      </c>
    </row>
    <row r="70" customFormat="false" ht="12.8" hidden="false" customHeight="false" outlineLevel="0" collapsed="false">
      <c r="A70" s="13"/>
      <c r="B70" s="11" t="s">
        <v>104</v>
      </c>
      <c r="C70" s="18" t="n">
        <f aca="false">C66+C67</f>
        <v>16331.68</v>
      </c>
      <c r="D70" s="18" t="n">
        <f aca="false">D66+D67</f>
        <v>18823.87</v>
      </c>
    </row>
    <row r="71" customFormat="false" ht="12.8" hidden="false" customHeight="false" outlineLevel="0" collapsed="false">
      <c r="A71" s="0"/>
      <c r="B71" s="22"/>
      <c r="E71" s="0"/>
    </row>
    <row r="73" customFormat="false" ht="12.8" hidden="false" customHeight="false" outlineLevel="0" collapsed="false">
      <c r="A73" s="6" t="s">
        <v>111</v>
      </c>
      <c r="B73" s="6"/>
      <c r="C73" s="6"/>
      <c r="D73" s="6"/>
    </row>
    <row r="74" customFormat="false" ht="12.8" hidden="false" customHeight="false" outlineLevel="0" collapsed="false">
      <c r="A74" s="6" t="s">
        <v>112</v>
      </c>
      <c r="B74" s="6"/>
      <c r="C74" s="6"/>
      <c r="D74" s="6"/>
    </row>
    <row r="76" customFormat="false" ht="12.8" hidden="false" customHeight="false" outlineLevel="0" collapsed="false">
      <c r="B76" s="2" t="s">
        <v>113</v>
      </c>
      <c r="C76" s="3" t="s">
        <v>114</v>
      </c>
    </row>
    <row r="77" customFormat="false" ht="12.8" hidden="false" customHeight="false" outlineLevel="0" collapsed="false">
      <c r="B77" s="2" t="s">
        <v>115</v>
      </c>
      <c r="C77" s="3" t="s">
        <v>116</v>
      </c>
    </row>
    <row r="78" customFormat="false" ht="12.8" hidden="false" customHeight="false" outlineLevel="0" collapsed="false">
      <c r="B78" s="2" t="s">
        <v>117</v>
      </c>
      <c r="C78" s="3" t="s">
        <v>118</v>
      </c>
    </row>
  </sheetData>
  <mergeCells count="9">
    <mergeCell ref="C1:D1"/>
    <mergeCell ref="C2:D2"/>
    <mergeCell ref="C3:D3"/>
    <mergeCell ref="C4:D4"/>
    <mergeCell ref="C5:D5"/>
    <mergeCell ref="A7:D7"/>
    <mergeCell ref="A8:D8"/>
    <mergeCell ref="A73:D73"/>
    <mergeCell ref="A74:D74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0" fitToWidth="1" fitToHeight="0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1106</TotalTime>
  <Application>LibreOffice/5.4.0.3$Windows_x86 LibreOffice_project/7556cbc6811c9d992f4064ab9287069087d7f62c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2018-03-29T14:21:28Z</dcterms:modified>
  <cp:revision>46</cp:revision>
  <dc:subject/>
  <dc:title/>
</cp:coreProperties>
</file>