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Лист1!$A$1:$I$49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0" i="1"/>
  <c r="I57"/>
  <c r="I56"/>
  <c r="I55"/>
  <c r="I54"/>
  <c r="I53"/>
  <c r="I52"/>
  <c r="I51"/>
  <c r="I5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4"/>
  <c r="A4"/>
</calcChain>
</file>

<file path=xl/sharedStrings.xml><?xml version="1.0" encoding="utf-8"?>
<sst xmlns="http://schemas.openxmlformats.org/spreadsheetml/2006/main" count="148" uniqueCount="145">
  <si>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</si>
  <si>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</si>
  <si>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</si>
  <si>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</si>
  <si>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</si>
  <si>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</si>
  <si>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</si>
  <si>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</si>
  <si>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</si>
  <si>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</si>
  <si>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</si>
  <si>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</si>
  <si>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</si>
  <si>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</si>
  <si>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</si>
  <si>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</si>
  <si>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</si>
  <si>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</si>
  <si>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</si>
  <si>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</si>
  <si>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</si>
  <si>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</si>
  <si>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</si>
  <si>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</si>
  <si>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</si>
  <si>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</si>
  <si>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</si>
  <si>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</si>
  <si>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</si>
  <si>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</si>
  <si>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</si>
  <si>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</si>
  <si>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</si>
  <si>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</si>
  <si>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</si>
  <si>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</si>
  <si>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</si>
  <si>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</si>
  <si>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</si>
  <si>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</si>
  <si>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</si>
  <si>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</si>
  <si>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</si>
  <si>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</si>
  <si>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</si>
  <si>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</si>
  <si>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</si>
  <si>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</si>
  <si>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</si>
  <si>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</si>
  <si>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</si>
  <si>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</si>
  <si>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</si>
  <si>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</si>
  <si>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</si>
  <si>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</si>
  <si>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</si>
  <si>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</si>
  <si>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</si>
  <si>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</si>
  <si>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</si>
  <si>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</si>
  <si>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</si>
  <si>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</si>
  <si>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</si>
  <si>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</si>
  <si>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</si>
  <si>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</si>
  <si>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</si>
  <si>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</si>
  <si>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</si>
  <si>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</si>
  <si>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</si>
  <si>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</si>
  <si>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</si>
  <si>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</si>
  <si>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</si>
  <si>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</si>
  <si>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</si>
  <si>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</si>
  <si>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</si>
  <si>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</si>
  <si>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</si>
  <si>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</si>
  <si>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</si>
  <si>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</si>
  <si>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</si>
  <si>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</si>
  <si>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</si>
  <si>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</si>
  <si>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</si>
  <si>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</si>
  <si>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</si>
  <si>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</si>
  <si>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</si>
  <si>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</si>
  <si>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</si>
  <si>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</si>
  <si>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</si>
  <si>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</si>
  <si>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</si>
  <si>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</si>
  <si>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</si>
  <si>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</si>
  <si>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</si>
  <si>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</si>
  <si>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</si>
  <si>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</si>
  <si>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</si>
  <si>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</si>
  <si>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</si>
  <si>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</si>
  <si>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</si>
  <si>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</si>
  <si>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</si>
  <si>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</si>
  <si>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</si>
  <si>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</si>
  <si>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</si>
  <si>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</si>
  <si>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>47</t>
  </si>
  <si>
    <t>РО Неклиновский р-н с.Александрова коса ул.Смирнова,8л</t>
  </si>
  <si>
    <t xml:space="preserve">ПС 35/10кВ Русский колодец ЗТП-14 </t>
  </si>
  <si>
    <t>48</t>
  </si>
  <si>
    <t>РО Неклиновский р-н х.Новозолотовка ул.Транспортная 2Д</t>
  </si>
  <si>
    <t>ПС 35/10кВ Русский колодец ЗТП-324</t>
  </si>
  <si>
    <t>49</t>
  </si>
  <si>
    <t>РО Неклиновский р-н пос.Дмитриадовка  ул.Транспортная 6а</t>
  </si>
  <si>
    <t>ПС 35/10кВ Русский колодец ЗТП-164</t>
  </si>
  <si>
    <t>50</t>
  </si>
  <si>
    <t>РО Неклиновский р-н с.Никольское ул.Лиманная,1а</t>
  </si>
  <si>
    <t>ПС 35/10кВ Русский колодец КТП-422</t>
  </si>
  <si>
    <t>51</t>
  </si>
  <si>
    <t>РО Неклиновский р-н с.Новобессергеневка 2-й км автодороги Таганрог-Беглица</t>
  </si>
  <si>
    <t>ПС 35/10кВ Русский колодец КТП-430</t>
  </si>
  <si>
    <t>52</t>
  </si>
  <si>
    <t>РО Неклиновский р-н с.Новобессергеневка ул.Ворошилова, 2-в</t>
  </si>
  <si>
    <t>ПС 35/10кВ Русский колодец КТП-344</t>
  </si>
  <si>
    <t>53</t>
  </si>
  <si>
    <t>РО Неклиновский р-н с.Петрушино ул.Энгельса 98-б</t>
  </si>
  <si>
    <t>ПС 35/10кВ Русский колодец ЗТП-5</t>
  </si>
  <si>
    <t>54</t>
  </si>
  <si>
    <t>РО Неклиновский р-н с.Петрушино ул.Ворошилова,104б</t>
  </si>
  <si>
    <t>ПС 35/10кВ Русский колодец КТП-271</t>
  </si>
  <si>
    <t xml:space="preserve">СВЕДЕНИЯ О МОЩНОСТЯХ ТРАНСФОРМАТОРНЫХ ПОДСТАНЦИЙ  ООО"ПРИМЭНЕРГО" на 30.06.2019г.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</si>
</sst>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3"/>
  <sheetViews>
    <sheetView tabSelected="1" zoomScaleNormal="100" workbookViewId="0">
      <selection activeCell="M54" sqref="M54"/>
    </sheetView>
  </sheetViews>
  <sheetFormatPr defaultColWidth="9.140625" defaultRowHeight="18.75"/>
  <cols>
    <col min="1" max="1" width="6.85546875" style="1" customWidth="1"/>
    <col min="2" max="2" width="35.28515625" style="1" customWidth="1"/>
    <col min="3" max="3" width="30.42578125" style="1" customWidth="1"/>
    <col min="4" max="5" width="14.7109375" style="1" customWidth="1"/>
    <col min="6" max="6" width="15.140625" style="30" customWidth="1"/>
    <col min="7" max="7" width="14.7109375" style="31" customWidth="1"/>
    <col min="8" max="8" width="13.28515625" style="2" customWidth="1"/>
    <col min="9" max="9" width="14.7109375" style="2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>
      <c r="A2" s="58" t="s">
        <v>144</v>
      </c>
      <c r="B2" s="58"/>
      <c r="C2" s="58"/>
      <c r="D2" s="58"/>
      <c r="E2" s="58"/>
      <c r="F2" s="59"/>
      <c r="G2" s="59"/>
      <c r="H2" s="59"/>
      <c r="I2" s="59"/>
    </row>
    <row r="3" spans="1:9" s="6" customFormat="1" ht="162" customHeight="1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50000000000003" customHeight="1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50000000000003" customHeight="1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49" si="0">(D5*0.9)-H5</f>
        <v>25</v>
      </c>
    </row>
    <row r="6" spans="1:9" s="25" customFormat="1" ht="30" customHeight="1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" customHeight="1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15" customHeight="1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15" customHeight="1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50000000000003" customHeight="1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" customHeight="1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50000000000003" customHeight="1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15" customHeight="1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" customHeight="1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15" customHeight="1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50000000000003" customHeight="1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" customHeight="1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15" customHeight="1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50000000000003" customHeight="1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15" customHeight="1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15" customHeight="1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15" customHeight="1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50000000000003" customHeight="1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15" customHeight="1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" customHeight="1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50000000000003" customHeight="1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50000000000003" customHeight="1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50000000000003" customHeight="1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50000000000003" customHeight="1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" customHeight="1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" customHeight="1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50000000000003" customHeight="1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2" customFormat="1" ht="33.6" customHeight="1">
      <c r="A50" s="13" t="s">
        <v>120</v>
      </c>
      <c r="B50" s="9" t="s">
        <v>121</v>
      </c>
      <c r="C50" s="9" t="s">
        <v>122</v>
      </c>
      <c r="D50" s="9">
        <v>630</v>
      </c>
      <c r="E50" s="9">
        <v>10</v>
      </c>
      <c r="F50" s="23">
        <v>630</v>
      </c>
      <c r="G50" s="24">
        <v>83.5</v>
      </c>
      <c r="H50" s="11">
        <v>500</v>
      </c>
      <c r="I50" s="11">
        <f>(D50*0.9)-H50-5/1000</f>
        <v>66.995000000000005</v>
      </c>
    </row>
    <row r="51" spans="1:9" s="12" customFormat="1" ht="33.6" customHeight="1">
      <c r="A51" s="13" t="s">
        <v>123</v>
      </c>
      <c r="B51" s="9" t="s">
        <v>124</v>
      </c>
      <c r="C51" s="9" t="s">
        <v>125</v>
      </c>
      <c r="D51" s="9">
        <v>320</v>
      </c>
      <c r="E51" s="9">
        <v>10</v>
      </c>
      <c r="F51" s="23">
        <v>320</v>
      </c>
      <c r="G51" s="24">
        <v>18</v>
      </c>
      <c r="H51" s="11">
        <v>150</v>
      </c>
      <c r="I51" s="56">
        <f t="shared" ref="I51:I57" si="1">(F51*0.9)-H51</f>
        <v>138</v>
      </c>
    </row>
    <row r="52" spans="1:9" s="12" customFormat="1" ht="33.6" customHeight="1">
      <c r="A52" s="13" t="s">
        <v>126</v>
      </c>
      <c r="B52" s="9" t="s">
        <v>127</v>
      </c>
      <c r="C52" s="9" t="s">
        <v>128</v>
      </c>
      <c r="D52" s="9">
        <v>63</v>
      </c>
      <c r="E52" s="9">
        <v>10</v>
      </c>
      <c r="F52" s="23">
        <v>63</v>
      </c>
      <c r="G52" s="24">
        <v>6</v>
      </c>
      <c r="H52" s="11">
        <v>40</v>
      </c>
      <c r="I52" s="56">
        <f t="shared" si="1"/>
        <v>16.700000000000003</v>
      </c>
    </row>
    <row r="53" spans="1:9" s="12" customFormat="1" ht="33.6" customHeight="1">
      <c r="A53" s="13" t="s">
        <v>129</v>
      </c>
      <c r="B53" s="9" t="s">
        <v>130</v>
      </c>
      <c r="C53" s="9" t="s">
        <v>131</v>
      </c>
      <c r="D53" s="9">
        <v>63</v>
      </c>
      <c r="E53" s="9">
        <v>10</v>
      </c>
      <c r="F53" s="23">
        <v>63</v>
      </c>
      <c r="G53" s="24">
        <v>9</v>
      </c>
      <c r="H53" s="11">
        <v>40</v>
      </c>
      <c r="I53" s="56">
        <f t="shared" si="1"/>
        <v>16.700000000000003</v>
      </c>
    </row>
    <row r="54" spans="1:9" s="12" customFormat="1" ht="33.6" customHeight="1">
      <c r="A54" s="13" t="s">
        <v>132</v>
      </c>
      <c r="B54" s="9" t="s">
        <v>133</v>
      </c>
      <c r="C54" s="9" t="s">
        <v>134</v>
      </c>
      <c r="D54" s="9">
        <v>160</v>
      </c>
      <c r="E54" s="9">
        <v>10</v>
      </c>
      <c r="F54" s="23">
        <v>160</v>
      </c>
      <c r="G54" s="24">
        <v>25</v>
      </c>
      <c r="H54" s="11">
        <v>120</v>
      </c>
      <c r="I54" s="56">
        <f t="shared" si="1"/>
        <v>24</v>
      </c>
    </row>
    <row r="55" spans="1:9" s="12" customFormat="1" ht="33.6" customHeight="1">
      <c r="A55" s="13" t="s">
        <v>135</v>
      </c>
      <c r="B55" s="9" t="s">
        <v>136</v>
      </c>
      <c r="C55" s="9" t="s">
        <v>137</v>
      </c>
      <c r="D55" s="9">
        <v>100</v>
      </c>
      <c r="E55" s="9">
        <v>10</v>
      </c>
      <c r="F55" s="23">
        <v>100</v>
      </c>
      <c r="G55" s="24">
        <v>31</v>
      </c>
      <c r="H55" s="11">
        <v>60</v>
      </c>
      <c r="I55" s="11">
        <f t="shared" si="1"/>
        <v>30</v>
      </c>
    </row>
    <row r="56" spans="1:9" s="12" customFormat="1" ht="33.6" customHeight="1">
      <c r="A56" s="13" t="s">
        <v>138</v>
      </c>
      <c r="B56" s="9" t="s">
        <v>139</v>
      </c>
      <c r="C56" s="9" t="s">
        <v>140</v>
      </c>
      <c r="D56" s="9">
        <v>400</v>
      </c>
      <c r="E56" s="9">
        <v>10</v>
      </c>
      <c r="F56" s="23">
        <v>400</v>
      </c>
      <c r="G56" s="24">
        <v>110</v>
      </c>
      <c r="H56" s="11">
        <v>200</v>
      </c>
      <c r="I56" s="11">
        <f t="shared" si="1"/>
        <v>160</v>
      </c>
    </row>
    <row r="57" spans="1:9" s="12" customFormat="1" ht="33.6" customHeight="1">
      <c r="A57" s="13" t="s">
        <v>141</v>
      </c>
      <c r="B57" s="9" t="s">
        <v>142</v>
      </c>
      <c r="C57" s="9" t="s">
        <v>143</v>
      </c>
      <c r="D57" s="9">
        <v>800</v>
      </c>
      <c r="E57" s="9">
        <v>10</v>
      </c>
      <c r="F57" s="23">
        <v>800</v>
      </c>
      <c r="G57" s="24">
        <v>77</v>
      </c>
      <c r="H57" s="11">
        <v>400</v>
      </c>
      <c r="I57" s="11">
        <f t="shared" si="1"/>
        <v>320</v>
      </c>
    </row>
    <row r="58" spans="1:9" s="12" customFormat="1" ht="33" hidden="1" customHeight="1">
      <c r="A58" s="13"/>
      <c r="B58" s="52"/>
      <c r="C58" s="52"/>
      <c r="D58" s="52"/>
      <c r="E58" s="52"/>
      <c r="F58" s="53"/>
      <c r="G58" s="54"/>
      <c r="H58" s="55"/>
      <c r="I58" s="55"/>
    </row>
    <row r="59" spans="1:9" s="16" customFormat="1" ht="12.75">
      <c r="B59" s="16" t="s">
        <v>118</v>
      </c>
      <c r="F59" s="34"/>
      <c r="G59" s="35"/>
      <c r="H59" s="17"/>
      <c r="I59" s="17"/>
    </row>
    <row r="60" spans="1:9" s="14" customFormat="1">
      <c r="F60" s="30"/>
      <c r="G60" s="31"/>
      <c r="H60" s="15"/>
      <c r="I60" s="15"/>
    </row>
    <row r="61" spans="1:9" s="14" customFormat="1" ht="46.9" customHeight="1">
      <c r="F61" s="30"/>
      <c r="G61" s="31"/>
      <c r="H61" s="15"/>
      <c r="I61" s="15"/>
    </row>
    <row r="62" spans="1:9" s="14" customFormat="1" ht="46.9" customHeight="1">
      <c r="A62" s="18"/>
      <c r="B62" s="19"/>
      <c r="C62" s="19"/>
      <c r="D62" s="19"/>
      <c r="E62" s="19"/>
      <c r="F62" s="36"/>
      <c r="G62" s="37"/>
      <c r="H62" s="15"/>
      <c r="I62" s="15"/>
    </row>
    <row r="64" spans="1:9">
      <c r="A64" s="57"/>
      <c r="B64" s="57"/>
      <c r="C64" s="57"/>
      <c r="D64" s="57"/>
      <c r="E64" s="57"/>
      <c r="F64" s="57"/>
      <c r="G64" s="57"/>
      <c r="H64" s="57"/>
    </row>
    <row r="83" spans="1:8">
      <c r="A83" s="57"/>
      <c r="B83" s="57"/>
      <c r="C83" s="57"/>
      <c r="D83" s="57"/>
      <c r="E83" s="57"/>
      <c r="F83" s="57"/>
      <c r="G83" s="57"/>
      <c r="H83" s="57"/>
    </row>
  </sheetData>
  <autoFilter ref="A3:N3"/>
  <mergeCells count="3">
    <mergeCell ref="A64:H64"/>
    <mergeCell ref="A2:I2"/>
    <mergeCell ref="A83:H83"/>
  </mergeCells>
  <phoneticPr fontId="0" type="noConversion"/>
  <pageMargins left="0.70866141732283505" right="0.70866141732283505" top="0.23622047244094499" bottom="0.74803149606299202" header="0" footer="0.31496062992126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Natalya</cp:lastModifiedBy>
  <cp:lastPrinted>2019-04-02T21:26:28Z</cp:lastPrinted>
  <dcterms:created xsi:type="dcterms:W3CDTF">2015-07-02T12:00:48Z</dcterms:created>
  <dcterms:modified xsi:type="dcterms:W3CDTF">2019-06-28T10:05:42Z</dcterms:modified>
</cp:coreProperties>
</file>