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8800" windowHeight="12480"/>
  </bookViews>
  <sheets>
    <sheet name="стр.1_4" sheetId="1" r:id="rId1"/>
  </sheets>
  <definedNames>
    <definedName name="TABLE" localSheetId="0">стр.1_4!$A$8:$F$45</definedName>
    <definedName name="_xlnm.Print_Titles" localSheetId="0">стр.1_4!$8:$9</definedName>
    <definedName name="_xlnm.Print_Area" localSheetId="0">стр.1_4!$A$1:$I$49</definedName>
  </definedNames>
  <calcPr calcId="125725"/>
</workbook>
</file>

<file path=xl/calcChain.xml><?xml version="1.0" encoding="utf-8"?>
<calcChain xmlns="http://schemas.openxmlformats.org/spreadsheetml/2006/main">
  <c r="H16" i="1"/>
  <c r="H18"/>
  <c r="I18" s="1"/>
  <c r="D16"/>
  <c r="E16" s="1"/>
  <c r="D17"/>
  <c r="I16"/>
  <c r="I17"/>
  <c r="H17"/>
  <c r="E18"/>
  <c r="D18"/>
  <c r="E17"/>
</calcChain>
</file>

<file path=xl/sharedStrings.xml><?xml version="1.0" encoding="utf-8"?>
<sst xmlns="http://schemas.openxmlformats.org/spreadsheetml/2006/main" count="102" uniqueCount="77">
  <si>
    <t>Наименование показателей</t>
  </si>
  <si>
    <t>1.</t>
  </si>
  <si>
    <t>1.1.</t>
  </si>
  <si>
    <t>1.2.</t>
  </si>
  <si>
    <t>2.</t>
  </si>
  <si>
    <t>процент</t>
  </si>
  <si>
    <t>3.</t>
  </si>
  <si>
    <t>3.1.</t>
  </si>
  <si>
    <t>3.2.</t>
  </si>
  <si>
    <t>3.3.</t>
  </si>
  <si>
    <t>4.</t>
  </si>
  <si>
    <t>4.1.</t>
  </si>
  <si>
    <t>4.2.</t>
  </si>
  <si>
    <t>4.3.</t>
  </si>
  <si>
    <t>4.4.</t>
  </si>
  <si>
    <t>4.4.1.</t>
  </si>
  <si>
    <t>№ 
п/п</t>
  </si>
  <si>
    <t>менее 150 кВт</t>
  </si>
  <si>
    <t>от 150 кВт до 670 кВт</t>
  </si>
  <si>
    <t>от 670 кВт до 10 МВт</t>
  </si>
  <si>
    <t>не менее 10 МВт</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</si>
  <si>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</si>
  <si>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</si>
  <si>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</si>
  <si>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</si>
  <si>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Для организаций, относящихся к субъектам естественных монополий</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</si>
  <si>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</si>
  <si>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</si>
  <si>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</si>
  <si>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</si>
  <si>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</si>
  <si>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</si>
  <si>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</si>
  <si>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</si>
  <si>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</si>
  <si>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</si>
  <si>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</si>
  <si>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</si>
  <si>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</si>
  <si>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</si>
  <si>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</si>
  <si>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</si>
  <si>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</si>
  <si>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</si>
  <si>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</si>
  <si>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</si>
  <si>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</si>
  <si>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</si>
  <si>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</si>
  <si>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</si>
  <si>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</si>
  <si>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</si>
  <si>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</si>
  <si>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</si>
  <si>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</si>
  <si>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</si>
  <si>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</si>
  <si>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</si>
  <si>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</si>
  <si>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</si>
  <si>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1-е полу-годие</t>
  </si>
  <si>
    <t>2-е полу-годие</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</si>
  <si>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</si>
  <si>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</si>
  <si>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 xml:space="preserve">услуги по передаче электрической энергии (мощности) </t>
  </si>
  <si>
    <t>двухставочный тариф</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</si>
  <si>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</si>
  <si>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</si>
  <si>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</si>
  <si>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</si>
  <si>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Директор ООО "Примэнерго"</t>
  </si>
  <si>
    <t>Н.П.Тихомиров</t>
  </si>
  <si>
    <t>1-е полу-
годие</t>
  </si>
  <si>
    <t>2-е полу-
годие</t>
  </si>
  <si>
    <t>Фактические показатели за год, предшествующий базовому периоду
2019г.</t>
  </si>
  <si>
    <t>Показатели, утвержденные на базовый период *
2020г.</t>
  </si>
  <si>
    <t>Предложения на расчетный период регулирования
2021г.</t>
  </si>
</sst>
</file>

<file path=xl/styles.xml><?xml version="1.0" encoding="utf-8"?>
<styleSheet xmlns="http://schemas.openxmlformats.org/spreadsheetml/2006/main">
  <fonts count="26">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sz val="13"/>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b/>
      <sz val="12"/>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7" borderId="1" applyNumberFormat="0" applyAlignment="0" applyProtection="0"/>
    <xf numFmtId="0" fontId="8" fillId="20" borderId="2" applyNumberFormat="0" applyAlignment="0" applyProtection="0"/>
    <xf numFmtId="0" fontId="9" fillId="20" borderId="1" applyNumberFormat="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21" borderId="7" applyNumberFormat="0" applyAlignment="0" applyProtection="0"/>
    <xf numFmtId="0" fontId="15" fillId="0" borderId="0" applyNumberFormat="0" applyFill="0" applyBorder="0" applyAlignment="0" applyProtection="0"/>
    <xf numFmtId="0" fontId="16" fillId="22" borderId="0" applyNumberFormat="0" applyBorder="0" applyAlignment="0" applyProtection="0"/>
    <xf numFmtId="0" fontId="5" fillId="0" borderId="0"/>
    <xf numFmtId="0" fontId="17" fillId="3" borderId="0" applyNumberFormat="0" applyBorder="0" applyAlignment="0" applyProtection="0"/>
    <xf numFmtId="0" fontId="18" fillId="0" borderId="0" applyNumberFormat="0" applyFill="0" applyBorder="0" applyAlignment="0" applyProtection="0"/>
    <xf numFmtId="0" fontId="5" fillId="23" borderId="8" applyNumberFormat="0" applyFont="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cellStyleXfs>
  <cellXfs count="18">
    <xf numFmtId="0" fontId="0" fillId="0" borderId="0" xfId="0"/>
    <xf numFmtId="0" fontId="1" fillId="0" borderId="0" xfId="0" applyFont="1"/>
    <xf numFmtId="0" fontId="3" fillId="0" borderId="0" xfId="0" applyFont="1"/>
    <xf numFmtId="0" fontId="2" fillId="0" borderId="0" xfId="0" applyFont="1"/>
    <xf numFmtId="0" fontId="23" fillId="0" borderId="0" xfId="0" applyFont="1" applyAlignment="1">
      <alignment horizontal="center" vertical="center" wrapText="1"/>
    </xf>
    <xf numFmtId="0" fontId="23" fillId="0" borderId="0" xfId="0" applyFont="1" applyAlignment="1">
      <alignment vertical="top"/>
    </xf>
    <xf numFmtId="0" fontId="22" fillId="0" borderId="10" xfId="36" applyFont="1" applyBorder="1" applyAlignment="1">
      <alignment horizontal="center" vertical="center" wrapText="1"/>
    </xf>
    <xf numFmtId="0" fontId="25" fillId="0" borderId="0" xfId="0" applyFont="1"/>
    <xf numFmtId="0" fontId="22" fillId="0" borderId="10" xfId="36" applyFont="1" applyBorder="1" applyAlignment="1">
      <alignment horizontal="center" vertical="top" wrapText="1"/>
    </xf>
    <xf numFmtId="0" fontId="22" fillId="0" borderId="10" xfId="36" applyFont="1" applyBorder="1" applyAlignment="1">
      <alignment horizontal="left" vertical="top" wrapText="1"/>
    </xf>
    <xf numFmtId="0" fontId="22" fillId="0" borderId="10" xfId="36" applyFont="1" applyBorder="1" applyAlignment="1">
      <alignment horizontal="center" vertical="top"/>
    </xf>
    <xf numFmtId="0" fontId="23" fillId="0" borderId="10" xfId="36" applyFont="1" applyFill="1" applyBorder="1" applyAlignment="1">
      <alignment horizontal="center" vertical="top"/>
    </xf>
    <xf numFmtId="4" fontId="23" fillId="24" borderId="10" xfId="36" applyNumberFormat="1" applyFont="1" applyFill="1" applyBorder="1" applyAlignment="1">
      <alignment horizontal="center" vertical="top"/>
    </xf>
    <xf numFmtId="0" fontId="23" fillId="24" borderId="0" xfId="0" applyFont="1" applyFill="1" applyAlignment="1">
      <alignment vertical="top"/>
    </xf>
    <xf numFmtId="0" fontId="1" fillId="0" borderId="0" xfId="0" applyFont="1" applyAlignment="1">
      <alignment horizontal="left"/>
    </xf>
    <xf numFmtId="0" fontId="22" fillId="0" borderId="10" xfId="36" applyFont="1" applyBorder="1" applyAlignment="1">
      <alignment horizontal="center" vertical="center" wrapText="1"/>
    </xf>
    <xf numFmtId="0" fontId="4" fillId="0" borderId="0" xfId="0" applyFont="1" applyAlignment="1">
      <alignment horizontal="center" wrapText="1"/>
    </xf>
    <xf numFmtId="0" fontId="2" fillId="0" borderId="0" xfId="0" applyFont="1" applyAlignment="1">
      <alignment horizontal="left" wrapText="1" indent="3"/>
    </xf>
  </cellXfs>
  <cellStyles count="4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_стр.1_5" xfId="36"/>
    <cellStyle name="Плохой" xfId="37" builtinId="27" customBuiltin="1"/>
    <cellStyle name="Пояснение" xfId="38" builtinId="53" customBuiltin="1"/>
    <cellStyle name="Примечание" xfId="39" builtinId="10" customBuiltin="1"/>
    <cellStyle name="Связанная ячейка" xfId="40" builtinId="24" customBuiltin="1"/>
    <cellStyle name="Текст предупреждения" xfId="41" builtinId="11" customBuiltin="1"/>
    <cellStyle name="Хороший"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9"/>
  <sheetViews>
    <sheetView tabSelected="1" topLeftCell="A31" zoomScaleNormal="100" zoomScaleSheetLayoutView="100" workbookViewId="0">
      <selection activeCell="B51" sqref="B51"/>
    </sheetView>
  </sheetViews>
  <sheetFormatPr defaultRowHeight="15.75"/>
  <cols>
    <col min="1" max="1" width="6.28515625" style="1" customWidth="1"/>
    <col min="2" max="2" width="45" style="1" customWidth="1"/>
    <col min="3" max="3" width="14.7109375" style="1" customWidth="1"/>
    <col min="4" max="4" width="10.7109375" style="1" customWidth="1"/>
    <col min="5" max="5" width="10.5703125" style="1" customWidth="1"/>
    <col min="6" max="6" width="13.140625" style="1" customWidth="1"/>
    <col min="7" max="7" width="12.5703125" style="1" customWidth="1"/>
    <col min="8" max="8" width="14.28515625" style="1" customWidth="1"/>
    <col min="9" max="9" width="14.7109375" style="1" customWidth="1"/>
    <col min="10" max="16384" width="9.140625" style="1"/>
  </cols>
  <sheetData>
    <row r="1" spans="1:10" ht="54" customHeight="1">
      <c r="G1" s="17" t="s">
        <v>22</v>
      </c>
      <c r="H1" s="17"/>
      <c r="I1" s="17"/>
    </row>
    <row r="5" spans="1:10" ht="16.5">
      <c r="A5" s="16" t="s">
        <v>23</v>
      </c>
      <c r="B5" s="16"/>
      <c r="C5" s="16"/>
      <c r="D5" s="16"/>
      <c r="E5" s="16"/>
      <c r="F5" s="16"/>
      <c r="G5" s="16"/>
      <c r="H5" s="16"/>
      <c r="I5" s="16"/>
    </row>
    <row r="8" spans="1:10" s="4" customFormat="1" ht="80.25" customHeight="1">
      <c r="A8" s="15" t="s">
        <v>16</v>
      </c>
      <c r="B8" s="15" t="s">
        <v>0</v>
      </c>
      <c r="C8" s="15" t="s">
        <v>24</v>
      </c>
      <c r="D8" s="15" t="s">
        <v>74</v>
      </c>
      <c r="E8" s="15"/>
      <c r="F8" s="15" t="s">
        <v>75</v>
      </c>
      <c r="G8" s="15"/>
      <c r="H8" s="15" t="s">
        <v>76</v>
      </c>
      <c r="I8" s="15"/>
    </row>
    <row r="9" spans="1:10" s="5" customFormat="1" ht="30" customHeight="1">
      <c r="A9" s="15"/>
      <c r="B9" s="15"/>
      <c r="C9" s="15"/>
      <c r="D9" s="6" t="s">
        <v>60</v>
      </c>
      <c r="E9" s="6" t="s">
        <v>61</v>
      </c>
      <c r="F9" s="6" t="s">
        <v>72</v>
      </c>
      <c r="G9" s="6" t="s">
        <v>61</v>
      </c>
      <c r="H9" s="6" t="s">
        <v>72</v>
      </c>
      <c r="I9" s="6" t="s">
        <v>73</v>
      </c>
    </row>
    <row r="10" spans="1:10" s="5" customFormat="1" ht="39" customHeight="1">
      <c r="A10" s="8" t="s">
        <v>1</v>
      </c>
      <c r="B10" s="9" t="s">
        <v>25</v>
      </c>
      <c r="C10" s="8"/>
      <c r="D10" s="10"/>
      <c r="E10" s="10"/>
      <c r="F10" s="10"/>
      <c r="G10" s="10"/>
      <c r="H10" s="10"/>
      <c r="I10" s="10"/>
    </row>
    <row r="11" spans="1:10" s="5" customFormat="1" ht="39" customHeight="1">
      <c r="A11" s="8" t="s">
        <v>2</v>
      </c>
      <c r="B11" s="9" t="s">
        <v>62</v>
      </c>
      <c r="C11" s="8"/>
      <c r="D11" s="10"/>
      <c r="E11" s="10"/>
      <c r="F11" s="10"/>
      <c r="G11" s="10"/>
      <c r="H11" s="10"/>
      <c r="I11" s="10"/>
    </row>
    <row r="12" spans="1:10" s="5" customFormat="1" ht="173.25" customHeight="1">
      <c r="A12" s="8"/>
      <c r="B12" s="9" t="s">
        <v>63</v>
      </c>
      <c r="C12" s="8" t="s">
        <v>26</v>
      </c>
      <c r="D12" s="10"/>
      <c r="E12" s="10"/>
      <c r="F12" s="10"/>
      <c r="G12" s="10"/>
      <c r="H12" s="10"/>
      <c r="I12" s="10"/>
    </row>
    <row r="13" spans="1:10" s="5" customFormat="1" ht="169.5" customHeight="1">
      <c r="A13" s="8"/>
      <c r="B13" s="9" t="s">
        <v>27</v>
      </c>
      <c r="C13" s="8" t="s">
        <v>28</v>
      </c>
      <c r="D13" s="10"/>
      <c r="E13" s="10"/>
      <c r="F13" s="10"/>
      <c r="G13" s="10"/>
      <c r="H13" s="10"/>
      <c r="I13" s="10"/>
    </row>
    <row r="14" spans="1:10" s="5" customFormat="1" ht="39" customHeight="1">
      <c r="A14" s="8" t="s">
        <v>3</v>
      </c>
      <c r="B14" s="9" t="s">
        <v>64</v>
      </c>
      <c r="C14" s="8"/>
      <c r="D14" s="10"/>
      <c r="E14" s="10"/>
      <c r="F14" s="10"/>
      <c r="G14" s="10"/>
      <c r="H14" s="10"/>
      <c r="I14" s="10"/>
    </row>
    <row r="15" spans="1:10" s="5" customFormat="1" ht="26.1" customHeight="1">
      <c r="A15" s="8"/>
      <c r="B15" s="9" t="s">
        <v>65</v>
      </c>
      <c r="C15" s="8"/>
      <c r="D15" s="11"/>
      <c r="E15" s="11"/>
      <c r="F15" s="11"/>
      <c r="G15" s="11"/>
      <c r="H15" s="11"/>
      <c r="I15" s="11"/>
    </row>
    <row r="16" spans="1:10" s="5" customFormat="1" ht="35.25" customHeight="1">
      <c r="A16" s="8"/>
      <c r="B16" s="9" t="s">
        <v>29</v>
      </c>
      <c r="C16" s="8" t="s">
        <v>26</v>
      </c>
      <c r="D16" s="12">
        <f>19815.4/33.188*1000</f>
        <v>597065.20429070748</v>
      </c>
      <c r="E16" s="12">
        <f>D16</f>
        <v>597065.20429070748</v>
      </c>
      <c r="F16" s="12">
        <v>709049.93</v>
      </c>
      <c r="G16" s="12">
        <v>709049.93</v>
      </c>
      <c r="H16" s="12">
        <f>22586.08/33.855*1000</f>
        <v>667141.63343671558</v>
      </c>
      <c r="I16" s="12">
        <f>H16</f>
        <v>667141.63343671558</v>
      </c>
      <c r="J16" s="13"/>
    </row>
    <row r="17" spans="1:10" s="5" customFormat="1" ht="38.25" customHeight="1">
      <c r="A17" s="8"/>
      <c r="B17" s="9" t="s">
        <v>30</v>
      </c>
      <c r="C17" s="8" t="s">
        <v>28</v>
      </c>
      <c r="D17" s="12">
        <f>4702.97/14249.433*1000</f>
        <v>330.04611481734048</v>
      </c>
      <c r="E17" s="12">
        <f>4702.97/14249.433*1000</f>
        <v>330.04611481734048</v>
      </c>
      <c r="F17" s="12">
        <v>254.29</v>
      </c>
      <c r="G17" s="12">
        <v>254.29</v>
      </c>
      <c r="H17" s="12">
        <f>6584.15/16429.621*1000</f>
        <v>400.7487452084257</v>
      </c>
      <c r="I17" s="12">
        <f>H17</f>
        <v>400.7487452084257</v>
      </c>
      <c r="J17" s="13"/>
    </row>
    <row r="18" spans="1:10" s="5" customFormat="1" ht="26.1" customHeight="1">
      <c r="A18" s="8"/>
      <c r="B18" s="9" t="s">
        <v>31</v>
      </c>
      <c r="C18" s="8" t="s">
        <v>28</v>
      </c>
      <c r="D18" s="12">
        <f>(4702.97+19815.4)/14249.433*1000</f>
        <v>1720.655832411016</v>
      </c>
      <c r="E18" s="12">
        <f>(4702.97+19815.4)/14249.433*1000</f>
        <v>1720.655832411016</v>
      </c>
      <c r="F18" s="12">
        <v>1720.01</v>
      </c>
      <c r="G18" s="12">
        <v>1710.83</v>
      </c>
      <c r="H18" s="12">
        <f>(6584.15+22586.08)/16429.62*1000</f>
        <v>1775.4658963506158</v>
      </c>
      <c r="I18" s="12">
        <f>H18</f>
        <v>1775.4658963506158</v>
      </c>
      <c r="J18" s="13"/>
    </row>
    <row r="19" spans="1:10" s="5" customFormat="1" ht="40.5" customHeight="1">
      <c r="A19" s="8" t="s">
        <v>4</v>
      </c>
      <c r="B19" s="9" t="s">
        <v>32</v>
      </c>
      <c r="C19" s="8" t="s">
        <v>28</v>
      </c>
      <c r="D19" s="11"/>
      <c r="E19" s="11"/>
      <c r="F19" s="11"/>
      <c r="G19" s="11"/>
      <c r="H19" s="11"/>
      <c r="I19" s="11"/>
    </row>
    <row r="20" spans="1:10" s="5" customFormat="1" ht="26.1" customHeight="1">
      <c r="A20" s="8" t="s">
        <v>6</v>
      </c>
      <c r="B20" s="9" t="s">
        <v>33</v>
      </c>
      <c r="C20" s="8"/>
      <c r="D20" s="10"/>
      <c r="E20" s="10"/>
      <c r="F20" s="10"/>
      <c r="G20" s="10"/>
      <c r="H20" s="10"/>
      <c r="I20" s="10"/>
    </row>
    <row r="21" spans="1:10" s="5" customFormat="1" ht="54" customHeight="1">
      <c r="A21" s="8" t="s">
        <v>7</v>
      </c>
      <c r="B21" s="9" t="s">
        <v>34</v>
      </c>
      <c r="C21" s="8" t="s">
        <v>28</v>
      </c>
      <c r="D21" s="10"/>
      <c r="E21" s="10"/>
      <c r="F21" s="10"/>
      <c r="G21" s="10"/>
      <c r="H21" s="10"/>
      <c r="I21" s="10"/>
    </row>
    <row r="22" spans="1:10" s="5" customFormat="1" ht="66.75" customHeight="1">
      <c r="A22" s="8" t="s">
        <v>8</v>
      </c>
      <c r="B22" s="9" t="s">
        <v>35</v>
      </c>
      <c r="C22" s="8" t="s">
        <v>28</v>
      </c>
      <c r="D22" s="10"/>
      <c r="E22" s="10"/>
      <c r="F22" s="10"/>
      <c r="G22" s="10"/>
      <c r="H22" s="10"/>
      <c r="I22" s="10"/>
    </row>
    <row r="23" spans="1:10" s="5" customFormat="1" ht="27" customHeight="1">
      <c r="A23" s="8" t="s">
        <v>9</v>
      </c>
      <c r="B23" s="9" t="s">
        <v>36</v>
      </c>
      <c r="C23" s="8" t="s">
        <v>5</v>
      </c>
      <c r="D23" s="10"/>
      <c r="E23" s="10"/>
      <c r="F23" s="10"/>
      <c r="G23" s="10"/>
      <c r="H23" s="10"/>
      <c r="I23" s="10"/>
    </row>
    <row r="24" spans="1:10" s="5" customFormat="1" ht="27" customHeight="1">
      <c r="A24" s="8"/>
      <c r="B24" s="9" t="s">
        <v>17</v>
      </c>
      <c r="C24" s="8" t="s">
        <v>5</v>
      </c>
      <c r="D24" s="10"/>
      <c r="E24" s="10"/>
      <c r="F24" s="10"/>
      <c r="G24" s="10"/>
      <c r="H24" s="10"/>
      <c r="I24" s="10"/>
    </row>
    <row r="25" spans="1:10" s="5" customFormat="1" ht="27" customHeight="1">
      <c r="A25" s="8"/>
      <c r="B25" s="9" t="s">
        <v>18</v>
      </c>
      <c r="C25" s="8" t="s">
        <v>5</v>
      </c>
      <c r="D25" s="10"/>
      <c r="E25" s="10"/>
      <c r="F25" s="10"/>
      <c r="G25" s="10"/>
      <c r="H25" s="10"/>
      <c r="I25" s="10"/>
    </row>
    <row r="26" spans="1:10" s="5" customFormat="1" ht="27" customHeight="1">
      <c r="A26" s="8"/>
      <c r="B26" s="9" t="s">
        <v>19</v>
      </c>
      <c r="C26" s="8" t="s">
        <v>5</v>
      </c>
      <c r="D26" s="10"/>
      <c r="E26" s="10"/>
      <c r="F26" s="10"/>
      <c r="G26" s="10"/>
      <c r="H26" s="10"/>
      <c r="I26" s="10"/>
    </row>
    <row r="27" spans="1:10" s="5" customFormat="1" ht="27" customHeight="1">
      <c r="A27" s="8"/>
      <c r="B27" s="9" t="s">
        <v>20</v>
      </c>
      <c r="C27" s="8" t="s">
        <v>5</v>
      </c>
      <c r="D27" s="10"/>
      <c r="E27" s="10"/>
      <c r="F27" s="10"/>
      <c r="G27" s="10"/>
      <c r="H27" s="10"/>
      <c r="I27" s="10"/>
    </row>
    <row r="28" spans="1:10" s="5" customFormat="1" ht="27" customHeight="1">
      <c r="A28" s="8" t="s">
        <v>10</v>
      </c>
      <c r="B28" s="9" t="s">
        <v>37</v>
      </c>
      <c r="C28" s="8" t="s">
        <v>5</v>
      </c>
      <c r="D28" s="10"/>
      <c r="E28" s="10"/>
      <c r="F28" s="10"/>
      <c r="G28" s="10"/>
      <c r="H28" s="10"/>
      <c r="I28" s="10"/>
    </row>
    <row r="29" spans="1:10" s="5" customFormat="1" ht="27" customHeight="1">
      <c r="A29" s="8" t="s">
        <v>11</v>
      </c>
      <c r="B29" s="9" t="s">
        <v>38</v>
      </c>
      <c r="C29" s="8" t="s">
        <v>39</v>
      </c>
      <c r="D29" s="10"/>
      <c r="E29" s="10"/>
      <c r="F29" s="10"/>
      <c r="G29" s="10"/>
      <c r="H29" s="10"/>
      <c r="I29" s="10"/>
    </row>
    <row r="30" spans="1:10" s="5" customFormat="1" ht="27" customHeight="1">
      <c r="A30" s="8"/>
      <c r="B30" s="9" t="s">
        <v>40</v>
      </c>
      <c r="C30" s="8" t="s">
        <v>39</v>
      </c>
      <c r="D30" s="10"/>
      <c r="E30" s="10"/>
      <c r="F30" s="10"/>
      <c r="G30" s="10"/>
      <c r="H30" s="10"/>
      <c r="I30" s="10"/>
    </row>
    <row r="31" spans="1:10" s="5" customFormat="1" ht="27" customHeight="1">
      <c r="A31" s="8" t="s">
        <v>12</v>
      </c>
      <c r="B31" s="9" t="s">
        <v>41</v>
      </c>
      <c r="C31" s="8" t="s">
        <v>26</v>
      </c>
      <c r="D31" s="10"/>
      <c r="E31" s="10"/>
      <c r="F31" s="10"/>
      <c r="G31" s="10"/>
      <c r="H31" s="10"/>
      <c r="I31" s="10"/>
    </row>
    <row r="32" spans="1:10" s="5" customFormat="1" ht="40.5" customHeight="1">
      <c r="A32" s="8" t="s">
        <v>13</v>
      </c>
      <c r="B32" s="9" t="s">
        <v>42</v>
      </c>
      <c r="C32" s="8" t="s">
        <v>43</v>
      </c>
      <c r="D32" s="10"/>
      <c r="E32" s="10"/>
      <c r="F32" s="10"/>
      <c r="G32" s="10"/>
      <c r="H32" s="10"/>
      <c r="I32" s="10"/>
    </row>
    <row r="33" spans="1:9" s="5" customFormat="1" ht="27" customHeight="1">
      <c r="A33" s="8" t="s">
        <v>44</v>
      </c>
      <c r="B33" s="9" t="s">
        <v>45</v>
      </c>
      <c r="C33" s="8" t="s">
        <v>43</v>
      </c>
      <c r="D33" s="10"/>
      <c r="E33" s="10"/>
      <c r="F33" s="10"/>
      <c r="G33" s="10"/>
      <c r="H33" s="10"/>
      <c r="I33" s="10"/>
    </row>
    <row r="34" spans="1:9" s="5" customFormat="1" ht="27" customHeight="1">
      <c r="A34" s="8" t="s">
        <v>46</v>
      </c>
      <c r="B34" s="9" t="s">
        <v>47</v>
      </c>
      <c r="C34" s="8" t="s">
        <v>43</v>
      </c>
      <c r="D34" s="10"/>
      <c r="E34" s="10"/>
      <c r="F34" s="10"/>
      <c r="G34" s="10"/>
      <c r="H34" s="10"/>
      <c r="I34" s="10"/>
    </row>
    <row r="35" spans="1:9" s="5" customFormat="1" ht="27" customHeight="1">
      <c r="A35" s="8"/>
      <c r="B35" s="9" t="s">
        <v>66</v>
      </c>
      <c r="C35" s="8" t="s">
        <v>43</v>
      </c>
      <c r="D35" s="10"/>
      <c r="E35" s="10"/>
      <c r="F35" s="10"/>
      <c r="G35" s="10"/>
      <c r="H35" s="10"/>
      <c r="I35" s="10"/>
    </row>
    <row r="36" spans="1:9" s="5" customFormat="1" ht="27" customHeight="1">
      <c r="A36" s="8"/>
      <c r="B36" s="9" t="s">
        <v>67</v>
      </c>
      <c r="C36" s="8" t="s">
        <v>43</v>
      </c>
      <c r="D36" s="10"/>
      <c r="E36" s="10"/>
      <c r="F36" s="10"/>
      <c r="G36" s="10"/>
      <c r="H36" s="10"/>
      <c r="I36" s="10"/>
    </row>
    <row r="37" spans="1:9" s="5" customFormat="1" ht="27" customHeight="1">
      <c r="A37" s="8"/>
      <c r="B37" s="9" t="s">
        <v>68</v>
      </c>
      <c r="C37" s="8" t="s">
        <v>43</v>
      </c>
      <c r="D37" s="10"/>
      <c r="E37" s="10"/>
      <c r="F37" s="10"/>
      <c r="G37" s="10"/>
      <c r="H37" s="10"/>
      <c r="I37" s="10"/>
    </row>
    <row r="38" spans="1:9" s="5" customFormat="1" ht="27" customHeight="1">
      <c r="A38" s="8"/>
      <c r="B38" s="9" t="s">
        <v>69</v>
      </c>
      <c r="C38" s="8" t="s">
        <v>43</v>
      </c>
      <c r="D38" s="10"/>
      <c r="E38" s="10"/>
      <c r="F38" s="10"/>
      <c r="G38" s="10"/>
      <c r="H38" s="10"/>
      <c r="I38" s="10"/>
    </row>
    <row r="39" spans="1:9" s="5" customFormat="1" ht="27" customHeight="1">
      <c r="A39" s="8" t="s">
        <v>48</v>
      </c>
      <c r="B39" s="9" t="s">
        <v>49</v>
      </c>
      <c r="C39" s="8" t="s">
        <v>43</v>
      </c>
      <c r="D39" s="10"/>
      <c r="E39" s="10"/>
      <c r="F39" s="10"/>
      <c r="G39" s="10"/>
      <c r="H39" s="10"/>
      <c r="I39" s="10"/>
    </row>
    <row r="40" spans="1:9" s="5" customFormat="1" ht="27" customHeight="1">
      <c r="A40" s="8" t="s">
        <v>14</v>
      </c>
      <c r="B40" s="9" t="s">
        <v>50</v>
      </c>
      <c r="C40" s="8"/>
      <c r="D40" s="10"/>
      <c r="E40" s="10"/>
      <c r="F40" s="10"/>
      <c r="G40" s="10"/>
      <c r="H40" s="10"/>
      <c r="I40" s="10"/>
    </row>
    <row r="41" spans="1:9" s="5" customFormat="1" ht="27" customHeight="1">
      <c r="A41" s="8" t="s">
        <v>15</v>
      </c>
      <c r="B41" s="9" t="s">
        <v>51</v>
      </c>
      <c r="C41" s="8" t="s">
        <v>52</v>
      </c>
      <c r="D41" s="10"/>
      <c r="E41" s="10"/>
      <c r="F41" s="10"/>
      <c r="G41" s="10"/>
      <c r="H41" s="10"/>
      <c r="I41" s="10"/>
    </row>
    <row r="42" spans="1:9" s="5" customFormat="1" ht="27" customHeight="1">
      <c r="A42" s="8" t="s">
        <v>53</v>
      </c>
      <c r="B42" s="9" t="s">
        <v>54</v>
      </c>
      <c r="C42" s="8" t="s">
        <v>43</v>
      </c>
      <c r="D42" s="10"/>
      <c r="E42" s="10"/>
      <c r="F42" s="10"/>
      <c r="G42" s="10"/>
      <c r="H42" s="10"/>
      <c r="I42" s="10"/>
    </row>
    <row r="43" spans="1:9" s="5" customFormat="1" ht="27" customHeight="1">
      <c r="A43" s="8" t="s">
        <v>55</v>
      </c>
      <c r="B43" s="9" t="s">
        <v>56</v>
      </c>
      <c r="C43" s="8" t="s">
        <v>57</v>
      </c>
      <c r="D43" s="10"/>
      <c r="E43" s="10"/>
      <c r="F43" s="10"/>
      <c r="G43" s="10"/>
      <c r="H43" s="10"/>
      <c r="I43" s="10"/>
    </row>
    <row r="44" spans="1:9" s="5" customFormat="1" ht="27" customHeight="1">
      <c r="A44" s="8"/>
      <c r="B44" s="9" t="s">
        <v>58</v>
      </c>
      <c r="C44" s="8" t="s">
        <v>57</v>
      </c>
      <c r="D44" s="10"/>
      <c r="E44" s="10"/>
      <c r="F44" s="10"/>
      <c r="G44" s="10"/>
      <c r="H44" s="10"/>
      <c r="I44" s="10"/>
    </row>
    <row r="45" spans="1:9" s="5" customFormat="1" ht="27" customHeight="1">
      <c r="A45" s="8"/>
      <c r="B45" s="9" t="s">
        <v>59</v>
      </c>
      <c r="C45" s="8" t="s">
        <v>57</v>
      </c>
      <c r="D45" s="10"/>
      <c r="E45" s="10"/>
      <c r="F45" s="10"/>
      <c r="G45" s="10"/>
      <c r="H45" s="10"/>
      <c r="I45" s="10"/>
    </row>
    <row r="46" spans="1:9" s="3" customFormat="1" ht="17.25" customHeight="1">
      <c r="A46" s="2" t="s">
        <v>21</v>
      </c>
    </row>
    <row r="47" spans="1:9" s="3" customFormat="1" ht="17.25" customHeight="1">
      <c r="A47" s="2"/>
    </row>
    <row r="48" spans="1:9">
      <c r="F48" s="7"/>
    </row>
    <row r="49" spans="2:6" s="7" customFormat="1" ht="0.75" customHeight="1">
      <c r="B49" s="1" t="s">
        <v>70</v>
      </c>
      <c r="D49" s="14" t="s">
        <v>71</v>
      </c>
      <c r="E49" s="14"/>
      <c r="F49" s="14"/>
    </row>
  </sheetData>
  <mergeCells count="9">
    <mergeCell ref="D49:F49"/>
    <mergeCell ref="F8:G8"/>
    <mergeCell ref="H8:I8"/>
    <mergeCell ref="A5:I5"/>
    <mergeCell ref="G1:I1"/>
    <mergeCell ref="A8:A9"/>
    <mergeCell ref="B8:B9"/>
    <mergeCell ref="C8:C9"/>
    <mergeCell ref="D8:E8"/>
  </mergeCells>
  <pageMargins left="0.53740157499999996" right="0.45866141700000002" top="0.78740157480314998" bottom="0.39370078740157499" header="0.196850393700787" footer="0.196850393700787"/>
  <pageSetup paperSize="9" scale="90"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стр.1_4</vt:lpstr>
      <vt:lpstr>стр.1_4!TABLE</vt:lpstr>
      <vt:lpstr>стр.1_4!Заголовки_для_печати</vt:lpstr>
      <vt:lpstr>стр.1_4!Область_печати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maxim</cp:lastModifiedBy>
  <cp:lastPrinted>2020-04-20T09:09:49Z</cp:lastPrinted>
  <dcterms:created xsi:type="dcterms:W3CDTF">2014-08-15T10:06:32Z</dcterms:created>
  <dcterms:modified xsi:type="dcterms:W3CDTF">2020-04-20T09:09:50Z</dcterms:modified>
</cp:coreProperties>
</file>