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3" r:id="rId6"/>
    <sheet name="4. паспортбюджет" sheetId="10" r:id="rId7"/>
    <sheet name="5. анализ эконом эфф "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местоположение'!$B$1:$D$49</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3" i="22"/>
  <c r="B33"/>
  <c r="J52" i="15"/>
  <c r="C52"/>
  <c r="B55" i="22" l="1"/>
  <c r="B32"/>
  <c r="B37"/>
  <c r="B36"/>
  <c r="B35"/>
  <c r="E26" i="5"/>
  <c r="J30" i="15"/>
  <c r="J27"/>
  <c r="J35"/>
  <c r="J39"/>
  <c r="J43"/>
  <c r="J47"/>
  <c r="J56"/>
  <c r="H56"/>
  <c r="H47"/>
  <c r="H43"/>
  <c r="H39"/>
  <c r="H35"/>
  <c r="H30"/>
  <c r="H27"/>
  <c r="H24"/>
  <c r="AB28" i="5"/>
  <c r="AD28" s="1"/>
  <c r="AE28" s="1"/>
  <c r="AK25" i="24"/>
  <c r="C24" i="6"/>
  <c r="V30" i="23" l="1"/>
  <c r="T30"/>
  <c r="R30"/>
  <c r="Q30"/>
  <c r="S30"/>
  <c r="O30"/>
  <c r="X30"/>
  <c r="W30"/>
  <c r="L30"/>
  <c r="K30"/>
  <c r="J30"/>
  <c r="I30"/>
  <c r="H30"/>
  <c r="G30"/>
  <c r="F30"/>
  <c r="E30"/>
  <c r="D30"/>
  <c r="C30"/>
  <c r="B30"/>
  <c r="C25" i="6" l="1"/>
  <c r="D49" i="7"/>
  <c r="C27" i="15"/>
  <c r="C30" l="1"/>
  <c r="H52"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<sst xmlns="http://schemas.openxmlformats.org/spreadsheetml/2006/main" count="930" uniqueCount="594">
  <si>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</si>
  <si>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</si>
  <si>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</si>
  <si>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</si>
  <si>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</si>
  <si>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</si>
  <si>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</si>
  <si>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</si>
  <si>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</si>
  <si>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</si>
  <si>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</si>
  <si>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</si>
  <si>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</si>
  <si>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</si>
  <si>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</si>
  <si>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</si>
  <si>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</si>
  <si>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</si>
  <si>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</si>
  <si>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</si>
  <si>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</si>
  <si>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</si>
  <si>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</si>
  <si>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</si>
  <si>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</si>
  <si>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</si>
  <si>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</si>
  <si>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</si>
  <si>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</si>
  <si>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</si>
  <si>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</si>
  <si>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</si>
  <si>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</si>
  <si>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</si>
  <si>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</si>
  <si>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</si>
  <si>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</si>
  <si>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</si>
  <si>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</si>
  <si>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</si>
  <si>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</si>
  <si>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</si>
  <si>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</si>
  <si>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</si>
  <si>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</si>
  <si>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</si>
  <si>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</si>
  <si>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</si>
  <si>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</si>
  <si>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</si>
  <si>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</si>
  <si>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</si>
  <si>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</si>
  <si>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</si>
  <si>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</si>
  <si>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</si>
  <si>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</si>
  <si>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</si>
  <si>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</si>
  <si>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</si>
  <si>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</si>
  <si>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</si>
  <si>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</si>
  <si>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</si>
  <si>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</si>
  <si>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</si>
  <si>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</si>
  <si>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</si>
  <si>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</si>
  <si>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</si>
  <si>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</si>
  <si>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</si>
  <si>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</si>
  <si>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</si>
  <si>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</si>
  <si>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</si>
  <si>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</si>
  <si>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</si>
  <si>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</si>
  <si>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</si>
  <si>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</si>
  <si>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</si>
  <si>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</si>
  <si>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</si>
  <si>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</si>
  <si>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</si>
  <si>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</si>
  <si>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</si>
  <si>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</si>
  <si>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</si>
  <si>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</si>
  <si>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</si>
  <si>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</si>
  <si>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</si>
  <si>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</si>
  <si>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</si>
  <si>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</si>
  <si>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</si>
  <si>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</si>
  <si>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</si>
  <si>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</si>
  <si>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</si>
  <si>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</si>
  <si>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</si>
  <si>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</si>
  <si>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</si>
  <si>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</si>
  <si>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</si>
  <si>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</si>
  <si>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</si>
  <si>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</si>
  <si>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</si>
  <si>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</si>
  <si>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</si>
  <si>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</si>
  <si>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</si>
  <si>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</si>
  <si>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</si>
  <si>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</si>
  <si>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</si>
  <si>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</si>
  <si>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</si>
  <si>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</si>
  <si>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</si>
  <si>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</si>
  <si>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</si>
  <si>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</si>
  <si>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</si>
  <si>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</si>
  <si>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</si>
  <si>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</si>
  <si>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</si>
  <si>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</si>
  <si>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</si>
  <si>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</si>
  <si>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</si>
  <si>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</si>
  <si>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</si>
  <si>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</si>
  <si>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</si>
  <si>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</si>
  <si>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</si>
  <si>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</si>
  <si>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</si>
  <si>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</si>
  <si>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</si>
  <si>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</si>
  <si>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</si>
  <si>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</si>
  <si>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</si>
  <si>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</si>
  <si>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</si>
  <si>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</si>
  <si>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</si>
  <si>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</si>
  <si>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</si>
  <si>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</si>
  <si>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</si>
  <si>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</si>
  <si>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</si>
  <si>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</si>
  <si>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</si>
  <si>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</si>
  <si>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</si>
  <si>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</si>
  <si>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</si>
  <si>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</si>
  <si>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</si>
  <si>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</si>
  <si>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</si>
  <si>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</si>
  <si>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</si>
  <si>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</si>
  <si>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</si>
  <si>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</si>
  <si>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</si>
  <si>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</si>
  <si>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</si>
  <si>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</si>
  <si>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</si>
  <si>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</si>
  <si>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</si>
  <si>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</si>
  <si>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</si>
  <si>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</si>
  <si>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</si>
  <si>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</si>
  <si>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</si>
  <si>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</si>
  <si>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</si>
  <si>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</si>
  <si>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</si>
  <si>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</si>
  <si>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</si>
  <si>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</si>
  <si>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</si>
  <si>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</si>
  <si>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</si>
  <si>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</si>
  <si>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</si>
  <si>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</si>
  <si>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</si>
  <si>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</si>
  <si>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</si>
  <si>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</si>
  <si>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</si>
  <si>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</si>
  <si>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</si>
  <si>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</si>
  <si>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</si>
  <si>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</si>
  <si>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</si>
  <si>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</si>
  <si>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</si>
  <si>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</si>
  <si>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</si>
  <si>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</si>
  <si>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</si>
  <si>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</si>
  <si>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</si>
  <si>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</si>
  <si>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</si>
  <si>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</si>
  <si>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</si>
  <si>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</si>
  <si>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</si>
  <si>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</si>
  <si>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</si>
  <si>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</si>
  <si>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</si>
  <si>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</si>
  <si>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</si>
  <si>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</si>
  <si>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</si>
  <si>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</si>
  <si>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</si>
  <si>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</si>
  <si>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</si>
  <si>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</si>
  <si>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</si>
  <si>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</si>
  <si>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</si>
  <si>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</si>
  <si>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</si>
  <si>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</si>
  <si>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</si>
  <si>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</si>
  <si>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</si>
  <si>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</si>
  <si>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</si>
  <si>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</si>
  <si>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</si>
  <si>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</si>
  <si>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</si>
  <si>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</si>
  <si>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</si>
  <si>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</si>
  <si>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</si>
  <si>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</si>
  <si>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</si>
  <si>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</si>
  <si>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</si>
  <si>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</si>
  <si>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</si>
  <si>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</si>
  <si>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</si>
  <si>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</si>
  <si>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</si>
  <si>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</si>
  <si>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</si>
  <si>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</si>
  <si>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</si>
  <si>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</si>
  <si>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</si>
  <si>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</si>
  <si>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</si>
  <si>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</si>
  <si>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</si>
  <si>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</si>
  <si>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</si>
  <si>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</si>
  <si>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</si>
  <si>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</si>
  <si>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</si>
  <si>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</si>
  <si>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</si>
  <si>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</si>
  <si>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</si>
  <si>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</si>
  <si>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</si>
  <si>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</si>
  <si>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</si>
  <si>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</si>
  <si>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</si>
  <si>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</si>
  <si>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</si>
  <si>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</si>
  <si>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</si>
  <si>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</si>
  <si>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</si>
  <si>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</si>
  <si>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</si>
  <si>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</si>
  <si>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</si>
  <si>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</si>
  <si>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</si>
  <si>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</si>
  <si>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</si>
  <si>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</si>
  <si>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</si>
  <si>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</si>
  <si>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</si>
  <si>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</si>
  <si>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</si>
  <si>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</si>
  <si>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</si>
  <si>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</si>
  <si>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</si>
  <si>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</si>
  <si>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</si>
  <si>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</si>
  <si>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</si>
  <si>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</si>
  <si>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</si>
  <si>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</si>
  <si>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</si>
  <si>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</si>
  <si>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</si>
  <si>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</si>
  <si>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</si>
  <si>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</si>
  <si>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</si>
  <si>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</si>
  <si>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</si>
  <si>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</si>
  <si>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</si>
  <si>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</si>
  <si>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</si>
  <si>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</si>
  <si>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</si>
  <si>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</si>
  <si>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</si>
  <si>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</si>
  <si>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</si>
  <si>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</si>
  <si>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</si>
  <si>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</si>
  <si>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</si>
  <si>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</si>
  <si>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</si>
  <si>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</si>
  <si>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</si>
  <si>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</si>
  <si>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</si>
  <si>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</si>
  <si>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</si>
  <si>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</si>
  <si>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</si>
  <si>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</si>
  <si>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</si>
  <si>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</si>
  <si>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</si>
  <si>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</si>
  <si>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</si>
  <si>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</si>
  <si>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</si>
  <si>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</si>
  <si>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</si>
  <si>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</si>
  <si>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</si>
  <si>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</si>
  <si>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</si>
  <si>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</si>
  <si>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</si>
  <si>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</si>
  <si>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</si>
  <si>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</si>
  <si>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</si>
  <si>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</si>
  <si>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</si>
  <si>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</si>
  <si>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</si>
  <si>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</si>
  <si>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</si>
  <si>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</si>
  <si>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</si>
  <si>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</si>
  <si>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</si>
  <si>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</si>
  <si>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</si>
  <si>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</si>
  <si>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</si>
  <si>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</si>
  <si>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</si>
  <si>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</si>
  <si>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</si>
  <si>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</si>
  <si>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</si>
  <si>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</si>
  <si>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</si>
  <si>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</si>
  <si>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</si>
  <si>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</si>
  <si>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</si>
  <si>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</si>
  <si>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</si>
  <si>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</si>
  <si>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</si>
  <si>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</si>
  <si>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</si>
  <si>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</si>
  <si>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</si>
  <si>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</si>
  <si>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</si>
  <si>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</si>
  <si>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</si>
  <si>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</si>
  <si>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</si>
  <si>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</si>
  <si>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</si>
  <si>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</si>
  <si>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</si>
  <si>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</si>
  <si>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</si>
  <si>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</si>
  <si>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</si>
  <si>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</si>
  <si>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</si>
  <si>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</si>
  <si>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</si>
  <si>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</si>
  <si>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</si>
  <si>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</si>
  <si>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</si>
  <si>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</si>
  <si>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</si>
  <si>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</si>
  <si>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</si>
  <si>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</si>
  <si>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</si>
  <si>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</si>
  <si>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</si>
  <si>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</si>
  <si>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</si>
  <si>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</si>
  <si>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</si>
  <si>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</si>
  <si>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</si>
  <si>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</si>
  <si>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</si>
  <si>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</si>
  <si>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</si>
  <si>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</si>
  <si>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</si>
  <si>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</si>
  <si>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</si>
  <si>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</si>
  <si>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</si>
  <si>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</si>
  <si>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</si>
  <si>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</si>
  <si>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</si>
  <si>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</si>
  <si>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</si>
  <si>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</si>
  <si>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</si>
  <si>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</si>
  <si>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</si>
  <si>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</si>
  <si>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</si>
  <si>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</si>
  <si>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</si>
  <si>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</si>
  <si>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</si>
  <si>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</si>
  <si>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</si>
  <si>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</si>
  <si>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</si>
  <si>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</si>
  <si>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</si>
  <si>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</si>
  <si>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</si>
  <si>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</si>
  <si>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</si>
  <si>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</si>
  <si>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</si>
  <si>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</si>
  <si>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</si>
  <si>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</si>
  <si>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</si>
  <si>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</si>
  <si>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</si>
  <si>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</si>
  <si>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</si>
  <si>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</si>
  <si>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</si>
  <si>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</si>
  <si>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</si>
  <si>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</si>
  <si>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</si>
  <si>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</si>
  <si>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</si>
  <si>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</si>
  <si>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</si>
  <si>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</si>
  <si>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</si>
  <si>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</si>
  <si>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</si>
  <si>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</si>
  <si>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</si>
  <si>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</si>
  <si>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</si>
  <si>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</si>
  <si>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</si>
  <si>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</si>
  <si>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</si>
  <si>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</si>
  <si>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</si>
  <si>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</si>
  <si>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</si>
  <si>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</si>
  <si>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</si>
  <si>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</si>
  <si>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</si>
  <si>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</si>
  <si>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</si>
  <si>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</si>
  <si>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</si>
  <si>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</si>
  <si>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</si>
  <si>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</si>
  <si>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н</t>
  </si>
  <si>
    <r>
      <t xml:space="preserve">Цели </t>
    </r>
    <r>
      <rPr>
        <sz val="5"/>
        <color theme="1"/>
        <rFont val="Times New Roman"/>
        <family val="1"/>
        <charset val="204"/>
      </rPr>
      <t>(указать укрупненные цели в соответствии с приложением ___)</t>
    </r>
  </si>
  <si>
    <t>J_ПЭВЛСН164</t>
  </si>
  <si>
    <t>Удельные стоимостные показатели реализации инвестиционного проекта, млн руб</t>
  </si>
  <si>
    <r>
      <rPr>
        <b/>
        <sz val="14"/>
        <color theme="1"/>
        <rFont val="Times New Roman"/>
        <family val="1"/>
        <charset val="204"/>
      </rPr>
      <t>J_ПЭВЛСН164</t>
    </r>
    <r>
      <rPr>
        <b/>
        <u/>
        <sz val="14"/>
        <color theme="1"/>
        <rFont val="Times New Roman"/>
        <family val="1"/>
        <charset val="204"/>
      </rPr>
      <t xml:space="preserve">                                                                                                                                                                                                           </t>
    </r>
  </si>
  <si>
    <t xml:space="preserve">J_ПЭВЛСН164      </t>
  </si>
  <si>
    <t>2020</t>
  </si>
  <si>
    <t xml:space="preserve">Новобессергеневское сельское поселение </t>
  </si>
  <si>
    <t>см.вкладку 3.4</t>
  </si>
  <si>
    <t>Приведение качества ЭЭ к ГОСТ 32144-2013, сннижение технологических потерь ЭЭ</t>
  </si>
  <si>
    <t>нд</t>
  </si>
  <si>
    <t>Год 2020</t>
  </si>
  <si>
    <t>Год2021</t>
  </si>
  <si>
    <t>Год 2022</t>
  </si>
  <si>
    <t>План (факт) года 2019</t>
  </si>
  <si>
    <t xml:space="preserve"> по состоянию на 01.01.года 2019</t>
  </si>
  <si>
    <t>по состоянию на 01.01.года 2020</t>
  </si>
  <si>
    <t>Год раскрытия информации: 2020 год</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</si>
  <si>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</si>
  <si>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</si>
  <si>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</si>
  <si>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</si>
  <si>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Строительство ВЛ-10 кВ для переноса  КТП № 164А 10/0,4 кВ 63 кВА  (РО Неклиновский р-н п. Дмитриадовка ул. Транспортная, 6а)</t>
  </si>
  <si>
    <t>Паспорт инвестиционного проекта</t>
  </si>
  <si>
    <t>50</t>
  </si>
  <si>
    <t>выполнен</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</si>
  <si>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</si>
  <si>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</si>
  <si>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ВЛ-10 кВ</t>
  </si>
  <si>
    <t>да</t>
  </si>
  <si>
    <t>ВЛЗ</t>
  </si>
  <si>
    <t>Выполнен</t>
  </si>
  <si>
    <t>Год раскрытия информации: 2021 год</t>
  </si>
  <si>
    <t>Строительство ВЛ-10 кВ для переноса  КТП № 164А 10/0,4 кВ 63 кВА (Ростовская область, Неклиновский р-н, п. Дмитриадовка, ул. Транспортная, 6а)</t>
  </si>
  <si>
    <t>Строительство ВЛ-10 кВ для переноса  КТП № 164А 10/0,4 кВ 63 кВА  (Ростовская область, Неклиновский р-н, п. Дмитриадовка, ул. Транспортная, 6а)</t>
  </si>
  <si>
    <t>ж/б</t>
  </si>
  <si>
    <t>2021г.</t>
  </si>
  <si>
    <t>Постановление Региональной службы по тарифам Ростовской области</t>
  </si>
  <si>
    <t>№71/6 
от 26.12.2019г.</t>
  </si>
  <si>
    <t xml:space="preserve">Строительство ВЛ-10 кВ для переноса  КТП № 164А 10/0,4 кВ 63 кВА  (Ростовская область, Неклиновский р-н, п. Дмитриадовка, ул. Транспортная, 6а)           </t>
  </si>
  <si>
    <t>Строительство ВЛ-10 кВ для переноса  КТП № 164А 10/0,4 кВ 63 кВА  (Ростовская облать, Неклиновский р-н, п. Дмитриадовка, ул. Транспортная, 6а)</t>
  </si>
  <si>
    <t>передача э/э</t>
  </si>
  <si>
    <t>эл. монтажные 
работы</t>
  </si>
  <si>
    <t>дефектная 
ведомость</t>
  </si>
  <si>
    <t>ООО "Энергострой"</t>
  </si>
  <si>
    <t>06.08.2020</t>
  </si>
  <si>
    <t>15.10.2020</t>
  </si>
  <si>
    <t>ИП Кузьмин Г.О.</t>
  </si>
  <si>
    <t>ООО "ТСС"</t>
  </si>
  <si>
    <t>Ростовская область, Неклиновский р-н п. Дмитриадовка</t>
  </si>
  <si>
    <t>Строительство ВЛ-10 кВ для переноса КТП № 164А 10/0,4 кВ 63 кВА (Ростовская область, Неклиновский р-н, п. Дмитриадовка, ул. Транспортная, 6а)</t>
  </si>
  <si>
    <t>Приведение качества ЭЭ к ГОСТ 32144-2013, снижение технологических потерь ЭЭ.</t>
  </si>
  <si>
    <t>ВЛ-10 кВ к КТП №164</t>
  </si>
  <si>
    <t>Перенос КТП №164А в центр нагрузок</t>
  </si>
  <si>
    <t>Описание состава объектов инвестиционной деятельности их количества и характеристик в отношении каждого такого объекта</t>
  </si>
  <si>
    <t>Строительство ВЛ-10 кВ для переноса  КТП № 164А 10/0,4 кВ 63 кВА (Ростовская область,  
Неклиновский р-н,  п. Дмитриадовка, ул. Транспортная, 6а)</t>
  </si>
  <si>
    <t>Длина линий 0,4 кВ от КТП №164А к потребителям - более 1 км.</t>
  </si>
  <si>
    <t>от «__» _____ 201   г. №___</t>
  </si>
  <si>
    <t>объем заключенного договора в ценах 2020 года с НДС, млн. руб.</t>
  </si>
  <si>
    <t>ООО "Архионика"</t>
  </si>
  <si>
    <t>ООО "ТСС", ИП Ливак М.Д.</t>
  </si>
  <si>
    <t>ООО "Элторг-Юг", ИП Сулина С.Н.</t>
  </si>
  <si>
    <t>ВЛ-10 кВ к КТП 
№ 164</t>
  </si>
</sst>
</file>

<file path=xl/styles.xml><?xml version="1.0" encoding="utf-8"?>
<styleSheet xmlns="http://schemas.openxmlformats.org/spreadsheetml/2006/main">
  <numFmts count="8">
    <numFmt numFmtId="164" formatCode="_-* #,##0.00_р_._-;\-* #,##0.00_р_._-;_-* &quot;-&quot;??_р_._-;_-@_-"/>
    <numFmt numFmtId="165" formatCode="#,##0_ ;\-#,##0\ "/>
    <numFmt numFmtId="166" formatCode="_-* #,##0.00\ _р_._-;\-* #,##0.00\ _р_._-;_-* &quot;-&quot;??\ _р_._-;_-@_-"/>
    <numFmt numFmtId="167" formatCode="0.0000"/>
    <numFmt numFmtId="168" formatCode="0.00000"/>
    <numFmt numFmtId="169" formatCode="#,##0.000"/>
    <numFmt numFmtId="170" formatCode="0.000"/>
    <numFmt numFmtId="171" formatCode="0.0"/>
  </numFmts>
  <fonts count="8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2"/>
      <color theme="1"/>
      <name val="Calibri"/>
      <family val="2"/>
      <charset val="204"/>
      <scheme val="minor"/>
    </font>
    <font>
      <b/>
      <sz val="11"/>
      <color theme="1"/>
      <name val="Calibri"/>
      <family val="1"/>
      <charset val="2"/>
      <scheme val="minor"/>
    </font>
    <font>
      <sz val="11"/>
      <color theme="1"/>
      <name val="Calibri"/>
      <family val="1"/>
      <charset val="2"/>
      <scheme val="minor"/>
    </font>
    <font>
      <b/>
      <u/>
      <sz val="11"/>
      <color theme="1"/>
      <name val="Times New Roman"/>
      <family val="1"/>
      <charset val="204"/>
    </font>
    <font>
      <b/>
      <i/>
      <sz val="9"/>
      <color theme="1"/>
      <name val="Times New Roman"/>
      <family val="1"/>
      <charset val="204"/>
    </font>
    <font>
      <i/>
      <sz val="12"/>
      <color theme="1"/>
      <name val="Times New Roman"/>
      <family val="1"/>
      <charset val="204"/>
    </font>
    <font>
      <i/>
      <sz val="14"/>
      <color theme="1"/>
      <name val="Times New Roman"/>
      <family val="1"/>
      <charset val="204"/>
    </font>
    <font>
      <i/>
      <sz val="9"/>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7"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39"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7"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1" fillId="0" borderId="45" xfId="2" applyFont="1" applyBorder="1" applyAlignment="1">
      <alignment horizontal="left"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9" fillId="0" borderId="0" xfId="2" applyFont="1" applyAlignment="1">
      <alignment horizontal="center"/>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39" fillId="0" borderId="4" xfId="1" applyFont="1" applyBorder="1" applyAlignment="1">
      <alignment horizontal="center" vertical="center" wrapText="1"/>
    </xf>
    <xf numFmtId="0" fontId="0" fillId="0" borderId="0" xfId="0" applyAlignment="1">
      <alignment horizontal="center" vertical="center"/>
    </xf>
    <xf numFmtId="49" fontId="39" fillId="0" borderId="1" xfId="1" applyNumberFormat="1" applyFont="1" applyBorder="1" applyAlignment="1">
      <alignment horizontal="center" vertical="center"/>
    </xf>
    <xf numFmtId="0" fontId="74" fillId="0" borderId="10" xfId="0" applyFont="1" applyBorder="1" applyAlignment="1">
      <alignment horizontal="center" vertical="center"/>
    </xf>
    <xf numFmtId="0" fontId="75" fillId="0" borderId="1" xfId="0" applyFont="1" applyBorder="1" applyAlignment="1">
      <alignment horizontal="center" vertical="center"/>
    </xf>
    <xf numFmtId="0" fontId="60" fillId="0" borderId="1" xfId="50" applyFont="1" applyBorder="1"/>
    <xf numFmtId="0" fontId="60" fillId="0" borderId="1" xfId="50" applyFont="1" applyBorder="1" applyAlignment="1">
      <alignment horizontal="center" vertical="center"/>
    </xf>
    <xf numFmtId="0" fontId="62" fillId="0" borderId="1" xfId="50" applyFont="1" applyBorder="1"/>
    <xf numFmtId="2" fontId="11" fillId="0" borderId="0" xfId="2" applyNumberFormat="1"/>
    <xf numFmtId="2" fontId="5" fillId="0" borderId="0" xfId="1" applyNumberFormat="1" applyFont="1" applyAlignment="1">
      <alignment vertical="center"/>
    </xf>
    <xf numFmtId="2" fontId="4" fillId="0" borderId="0" xfId="1" applyNumberFormat="1" applyFont="1" applyAlignment="1">
      <alignment vertical="center"/>
    </xf>
    <xf numFmtId="2" fontId="42" fillId="0" borderId="10" xfId="2" applyNumberFormat="1" applyFont="1" applyBorder="1" applyAlignment="1">
      <alignment horizontal="center" vertical="center" wrapText="1"/>
    </xf>
    <xf numFmtId="2" fontId="42" fillId="0" borderId="1" xfId="2" applyNumberFormat="1" applyFont="1" applyBorder="1" applyAlignment="1">
      <alignment horizontal="center" vertical="center" wrapText="1"/>
    </xf>
    <xf numFmtId="2" fontId="11" fillId="0" borderId="0" xfId="2" applyNumberFormat="1" applyAlignment="1">
      <alignment horizontal="left" vertical="center" wrapText="1"/>
    </xf>
    <xf numFmtId="1" fontId="42"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42" fillId="0" borderId="10" xfId="2" applyFont="1" applyBorder="1" applyAlignment="1">
      <alignment horizontal="center" vertical="center" wrapText="1"/>
    </xf>
    <xf numFmtId="167" fontId="0" fillId="0" borderId="1" xfId="0" applyNumberFormat="1" applyBorder="1" applyAlignment="1">
      <alignment horizontal="center" vertical="center"/>
    </xf>
    <xf numFmtId="168" fontId="0" fillId="0" borderId="1" xfId="0" applyNumberFormat="1" applyBorder="1" applyAlignment="1">
      <alignment horizontal="center" vertical="center"/>
    </xf>
    <xf numFmtId="49" fontId="7" fillId="0" borderId="3" xfId="1" applyNumberFormat="1"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3" xfId="1" applyFont="1" applyBorder="1" applyAlignment="1">
      <alignment horizontal="center" vertical="center" wrapText="1"/>
    </xf>
    <xf numFmtId="0" fontId="13" fillId="0" borderId="0" xfId="1" applyFont="1" applyAlignment="1">
      <alignment horizontal="center" vertical="center"/>
    </xf>
    <xf numFmtId="0" fontId="50" fillId="0" borderId="1" xfId="2" applyFont="1" applyBorder="1" applyAlignment="1">
      <alignment horizontal="center" vertical="center"/>
    </xf>
    <xf numFmtId="0" fontId="11" fillId="0" borderId="1" xfId="2" applyFont="1" applyBorder="1" applyAlignment="1">
      <alignment horizontal="center" vertical="center" wrapText="1"/>
    </xf>
    <xf numFmtId="0" fontId="11" fillId="0" borderId="1" xfId="2" applyFont="1" applyBorder="1" applyAlignment="1">
      <alignment horizontal="center" vertical="center"/>
    </xf>
    <xf numFmtId="0" fontId="42" fillId="0" borderId="1" xfId="2" applyFont="1" applyBorder="1" applyAlignment="1">
      <alignment vertical="center" wrapText="1"/>
    </xf>
    <xf numFmtId="0" fontId="11" fillId="0" borderId="1" xfId="2" applyBorder="1" applyAlignment="1">
      <alignment vertical="center" wrapText="1"/>
    </xf>
    <xf numFmtId="0" fontId="11" fillId="0" borderId="1" xfId="2" applyBorder="1" applyAlignment="1">
      <alignment horizontal="justify" vertical="center" wrapText="1"/>
    </xf>
    <xf numFmtId="0" fontId="11" fillId="0" borderId="0" xfId="2" applyAlignment="1">
      <alignment vertical="center" wrapText="1"/>
    </xf>
    <xf numFmtId="2" fontId="11" fillId="0" borderId="1" xfId="2" applyNumberFormat="1" applyBorder="1" applyAlignment="1">
      <alignment horizontal="center" vertical="center" wrapText="1"/>
    </xf>
    <xf numFmtId="2" fontId="47" fillId="0" borderId="1" xfId="45" applyNumberFormat="1" applyFont="1" applyBorder="1" applyAlignment="1">
      <alignment horizontal="center" vertical="center" wrapText="1"/>
    </xf>
    <xf numFmtId="2" fontId="47" fillId="0" borderId="2" xfId="45" applyNumberFormat="1" applyFont="1" applyBorder="1" applyAlignment="1">
      <alignment horizontal="center" vertical="center" wrapText="1"/>
    </xf>
    <xf numFmtId="0" fontId="0" fillId="0" borderId="0" xfId="0" applyAlignment="1">
      <alignment vertical="center"/>
    </xf>
    <xf numFmtId="0" fontId="40" fillId="0" borderId="44" xfId="2" applyFont="1" applyBorder="1" applyAlignment="1">
      <alignment horizontal="center" vertical="center"/>
    </xf>
    <xf numFmtId="0" fontId="12" fillId="0" borderId="0" xfId="2" applyFont="1" applyAlignment="1">
      <alignment horizontal="right"/>
    </xf>
    <xf numFmtId="49" fontId="7" fillId="24" borderId="3" xfId="1" applyNumberFormat="1" applyFont="1" applyFill="1" applyBorder="1" applyAlignment="1">
      <alignment horizontal="center" vertical="center"/>
    </xf>
    <xf numFmtId="0" fontId="7" fillId="24" borderId="0" xfId="1" applyFont="1" applyFill="1" applyAlignment="1">
      <alignment vertical="center"/>
    </xf>
    <xf numFmtId="169" fontId="36" fillId="0" borderId="10" xfId="1" applyNumberFormat="1" applyFont="1" applyBorder="1" applyAlignment="1">
      <alignment horizontal="left" vertical="center"/>
    </xf>
    <xf numFmtId="169" fontId="36" fillId="0" borderId="1" xfId="1" applyNumberFormat="1" applyFont="1" applyBorder="1" applyAlignment="1">
      <alignment horizontal="left" vertical="center"/>
    </xf>
    <xf numFmtId="0" fontId="41" fillId="0" borderId="1" xfId="62" applyFont="1" applyBorder="1" applyAlignment="1">
      <alignment horizontal="center" vertical="center"/>
    </xf>
    <xf numFmtId="0" fontId="41" fillId="24" borderId="1" xfId="62" applyFont="1" applyFill="1" applyBorder="1" applyAlignment="1">
      <alignment horizontal="center" vertical="center" wrapText="1"/>
    </xf>
    <xf numFmtId="49" fontId="41" fillId="0" borderId="1" xfId="62" applyNumberFormat="1" applyFont="1" applyBorder="1" applyAlignment="1">
      <alignment horizontal="center" vertical="center"/>
    </xf>
    <xf numFmtId="49" fontId="41" fillId="0" borderId="1" xfId="62" applyNumberFormat="1" applyFont="1" applyBorder="1" applyAlignment="1">
      <alignment horizontal="center" vertical="center" wrapText="1"/>
    </xf>
    <xf numFmtId="0" fontId="41" fillId="0" borderId="1" xfId="62" applyFont="1" applyBorder="1" applyAlignment="1">
      <alignment horizontal="center" vertical="center" wrapText="1"/>
    </xf>
    <xf numFmtId="0" fontId="40" fillId="0" borderId="0" xfId="62" applyFont="1" applyAlignment="1">
      <alignment vertical="center"/>
    </xf>
    <xf numFmtId="170" fontId="41" fillId="0" borderId="1" xfId="62" applyNumberFormat="1" applyFont="1" applyBorder="1" applyAlignment="1">
      <alignment horizontal="center" vertical="center"/>
    </xf>
    <xf numFmtId="169" fontId="7" fillId="0" borderId="1" xfId="1" applyNumberFormat="1" applyFont="1" applyBorder="1" applyAlignment="1">
      <alignment horizontal="left" vertical="center" wrapText="1"/>
    </xf>
    <xf numFmtId="49" fontId="7" fillId="0" borderId="1" xfId="1" applyNumberFormat="1" applyFont="1" applyBorder="1" applyAlignment="1">
      <alignment horizontal="center" vertical="center"/>
    </xf>
    <xf numFmtId="49" fontId="7" fillId="0" borderId="1" xfId="1" applyNumberFormat="1" applyFont="1" applyBorder="1" applyAlignment="1">
      <alignment horizontal="left" vertical="center"/>
    </xf>
    <xf numFmtId="49" fontId="7" fillId="24" borderId="1" xfId="1" applyNumberFormat="1" applyFont="1" applyFill="1" applyBorder="1" applyAlignment="1">
      <alignment horizontal="center" vertical="center" wrapText="1"/>
    </xf>
    <xf numFmtId="0" fontId="10" fillId="0" borderId="0" xfId="1" applyFont="1" applyAlignment="1">
      <alignment vertical="center"/>
    </xf>
    <xf numFmtId="0" fontId="6" fillId="0" borderId="0" xfId="1" applyFont="1" applyAlignment="1">
      <alignment vertical="center"/>
    </xf>
    <xf numFmtId="0" fontId="6" fillId="24" borderId="0" xfId="1" applyFont="1" applyFill="1" applyAlignment="1">
      <alignment vertical="center"/>
    </xf>
    <xf numFmtId="0" fontId="3" fillId="0" borderId="0" xfId="1" applyAlignment="1">
      <alignment vertical="center"/>
    </xf>
    <xf numFmtId="0" fontId="15" fillId="0" borderId="0" xfId="1" applyFont="1" applyAlignment="1">
      <alignment horizontal="center" vertical="center"/>
    </xf>
    <xf numFmtId="0" fontId="3" fillId="0" borderId="0" xfId="1" applyAlignment="1">
      <alignment horizontal="center" vertical="center"/>
    </xf>
    <xf numFmtId="0" fontId="13" fillId="0" borderId="0" xfId="1" applyFont="1" applyAlignment="1">
      <alignment vertical="center"/>
    </xf>
    <xf numFmtId="0" fontId="12" fillId="0" borderId="0" xfId="2" applyFont="1" applyAlignment="1">
      <alignment vertical="center"/>
    </xf>
    <xf numFmtId="0" fontId="66" fillId="0" borderId="0" xfId="1" applyFont="1" applyAlignment="1">
      <alignment vertical="center"/>
    </xf>
    <xf numFmtId="49" fontId="7" fillId="24" borderId="1" xfId="1" applyNumberFormat="1" applyFont="1" applyFill="1" applyBorder="1" applyAlignment="1">
      <alignment vertical="center" wrapText="1"/>
    </xf>
    <xf numFmtId="0" fontId="66" fillId="24" borderId="0" xfId="1" applyFont="1" applyFill="1" applyAlignment="1">
      <alignment vertical="center"/>
    </xf>
    <xf numFmtId="0" fontId="7" fillId="24" borderId="1" xfId="1" applyFont="1" applyFill="1" applyBorder="1" applyAlignment="1">
      <alignment vertical="center" wrapText="1"/>
    </xf>
    <xf numFmtId="0" fontId="4" fillId="24" borderId="0" xfId="1" applyFont="1" applyFill="1" applyAlignment="1">
      <alignment vertical="center"/>
    </xf>
    <xf numFmtId="0" fontId="2" fillId="0" borderId="0" xfId="1" applyFont="1" applyAlignment="1">
      <alignment vertical="center"/>
    </xf>
    <xf numFmtId="0" fontId="11" fillId="0" borderId="1" xfId="1" applyFont="1" applyBorder="1" applyAlignment="1">
      <alignment vertical="center" wrapText="1"/>
    </xf>
    <xf numFmtId="0" fontId="36" fillId="0" borderId="1" xfId="1" applyFont="1" applyBorder="1" applyAlignment="1">
      <alignment vertical="center"/>
    </xf>
    <xf numFmtId="0" fontId="2" fillId="0" borderId="44" xfId="1" applyFont="1" applyBorder="1" applyAlignment="1">
      <alignment vertical="center"/>
    </xf>
    <xf numFmtId="0" fontId="36" fillId="0" borderId="0" xfId="1" applyFont="1" applyAlignment="1">
      <alignment vertical="center"/>
    </xf>
    <xf numFmtId="0" fontId="36" fillId="24" borderId="1" xfId="1" applyFont="1" applyFill="1" applyBorder="1" applyAlignment="1">
      <alignment vertical="center"/>
    </xf>
    <xf numFmtId="0" fontId="45" fillId="0" borderId="0" xfId="62" applyFont="1" applyAlignment="1">
      <alignment horizontal="center" vertical="center"/>
    </xf>
    <xf numFmtId="0" fontId="7" fillId="24" borderId="1" xfId="1" applyFont="1" applyFill="1" applyBorder="1" applyAlignment="1">
      <alignment horizontal="left" vertical="center" wrapText="1"/>
    </xf>
    <xf numFmtId="0" fontId="11" fillId="24" borderId="1" xfId="2" applyFill="1" applyBorder="1" applyAlignment="1">
      <alignment horizontal="left" vertical="center" wrapText="1"/>
    </xf>
    <xf numFmtId="14" fontId="11" fillId="24"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70" fontId="42" fillId="0" borderId="1" xfId="2" applyNumberFormat="1" applyFont="1" applyBorder="1" applyAlignment="1">
      <alignment horizontal="center" vertical="center" wrapText="1"/>
    </xf>
    <xf numFmtId="170" fontId="11" fillId="0" borderId="1" xfId="2" applyNumberFormat="1" applyBorder="1" applyAlignment="1">
      <alignment horizontal="center" vertical="center" wrapText="1"/>
    </xf>
    <xf numFmtId="170" fontId="47" fillId="0" borderId="1" xfId="45" applyNumberFormat="1" applyFont="1" applyBorder="1" applyAlignment="1">
      <alignment horizontal="center" vertical="center" wrapText="1"/>
    </xf>
    <xf numFmtId="2" fontId="11" fillId="0" borderId="1" xfId="2" applyNumberFormat="1" applyFont="1" applyBorder="1" applyAlignment="1">
      <alignment horizontal="center" vertical="center" wrapText="1"/>
    </xf>
    <xf numFmtId="0" fontId="11" fillId="24" borderId="0" xfId="2" applyFill="1"/>
    <xf numFmtId="0" fontId="8" fillId="24" borderId="0" xfId="2" applyFont="1" applyFill="1" applyAlignment="1">
      <alignment vertical="center"/>
    </xf>
    <xf numFmtId="0" fontId="12" fillId="24" borderId="0" xfId="2" applyFont="1" applyFill="1"/>
    <xf numFmtId="0" fontId="42" fillId="24" borderId="1" xfId="2" applyFont="1" applyFill="1" applyBorder="1" applyAlignment="1">
      <alignment horizontal="center" vertical="center" textRotation="90" wrapText="1"/>
    </xf>
    <xf numFmtId="0" fontId="42" fillId="24" borderId="1" xfId="2" applyFont="1" applyFill="1" applyBorder="1" applyAlignment="1">
      <alignment horizontal="center" vertical="center" wrapText="1"/>
    </xf>
    <xf numFmtId="0" fontId="11" fillId="24" borderId="1" xfId="2" applyFill="1" applyBorder="1" applyAlignment="1">
      <alignment horizontal="center" vertical="center" wrapText="1"/>
    </xf>
    <xf numFmtId="170" fontId="42" fillId="24" borderId="1" xfId="2" applyNumberFormat="1" applyFont="1" applyFill="1" applyBorder="1" applyAlignment="1">
      <alignment horizontal="center" vertical="center" wrapText="1"/>
    </xf>
    <xf numFmtId="170" fontId="11" fillId="24" borderId="1" xfId="2" applyNumberFormat="1" applyFill="1" applyBorder="1" applyAlignment="1">
      <alignment horizontal="center" vertical="center" wrapText="1"/>
    </xf>
    <xf numFmtId="0" fontId="11" fillId="24" borderId="0" xfId="2" applyFill="1" applyAlignment="1">
      <alignment horizontal="left" vertical="center" wrapText="1"/>
    </xf>
    <xf numFmtId="0" fontId="11" fillId="24" borderId="0" xfId="2" applyFill="1" applyAlignment="1">
      <alignment horizontal="left" wrapText="1"/>
    </xf>
    <xf numFmtId="0" fontId="11" fillId="24" borderId="0" xfId="2" applyFill="1" applyAlignment="1">
      <alignment horizontal="left"/>
    </xf>
    <xf numFmtId="0" fontId="37" fillId="0" borderId="1" xfId="49" applyFont="1" applyBorder="1" applyAlignment="1">
      <alignment horizontal="center" vertical="center"/>
    </xf>
    <xf numFmtId="0" fontId="37" fillId="0" borderId="0" xfId="49" applyFont="1"/>
    <xf numFmtId="1" fontId="37" fillId="24" borderId="1" xfId="49" applyNumberFormat="1" applyFont="1" applyFill="1" applyBorder="1" applyAlignment="1">
      <alignment horizontal="center" vertical="center"/>
    </xf>
    <xf numFmtId="1" fontId="37" fillId="24" borderId="1" xfId="49" applyNumberFormat="1" applyFont="1" applyFill="1" applyBorder="1" applyAlignment="1">
      <alignment vertical="center"/>
    </xf>
    <xf numFmtId="0" fontId="37" fillId="24" borderId="1" xfId="49" applyFont="1" applyFill="1" applyBorder="1" applyAlignment="1">
      <alignment horizontal="center"/>
    </xf>
    <xf numFmtId="0" fontId="37" fillId="24" borderId="1" xfId="49" applyFont="1" applyFill="1" applyBorder="1"/>
    <xf numFmtId="0" fontId="37" fillId="24" borderId="0" xfId="49" applyFont="1" applyFill="1"/>
    <xf numFmtId="0" fontId="37" fillId="24" borderId="1" xfId="49" applyFont="1" applyFill="1" applyBorder="1" applyAlignment="1">
      <alignment horizontal="center" vertical="center"/>
    </xf>
    <xf numFmtId="0" fontId="40" fillId="24" borderId="1" xfId="49" applyFont="1" applyFill="1" applyBorder="1"/>
    <xf numFmtId="0" fontId="40" fillId="24" borderId="0" xfId="49" applyFont="1" applyFill="1"/>
    <xf numFmtId="0" fontId="59" fillId="24" borderId="1" xfId="49" applyFont="1" applyFill="1" applyBorder="1" applyAlignment="1">
      <alignment horizontal="center"/>
    </xf>
    <xf numFmtId="170" fontId="37" fillId="24" borderId="1" xfId="49" applyNumberFormat="1" applyFont="1" applyFill="1" applyBorder="1" applyAlignment="1">
      <alignment horizontal="center" vertical="center"/>
    </xf>
    <xf numFmtId="0" fontId="77" fillId="0" borderId="0" xfId="1" applyFont="1" applyAlignment="1">
      <alignment horizontal="center" vertical="center"/>
    </xf>
    <xf numFmtId="0" fontId="78" fillId="0" borderId="3" xfId="1" applyFont="1" applyBorder="1" applyAlignment="1">
      <alignment horizontal="center" vertical="center" wrapText="1"/>
    </xf>
    <xf numFmtId="0" fontId="78" fillId="0" borderId="4" xfId="1" applyFont="1" applyBorder="1" applyAlignment="1">
      <alignment horizontal="center" vertical="center" wrapText="1"/>
    </xf>
    <xf numFmtId="0" fontId="78" fillId="0" borderId="1" xfId="1" applyFont="1" applyBorder="1" applyAlignment="1">
      <alignment horizontal="center" vertical="center" wrapText="1"/>
    </xf>
    <xf numFmtId="0" fontId="78" fillId="0" borderId="0" xfId="1" applyFont="1" applyAlignment="1">
      <alignment horizontal="center" vertical="center"/>
    </xf>
    <xf numFmtId="0" fontId="79" fillId="0" borderId="0" xfId="1" applyFont="1" applyAlignment="1">
      <alignment horizontal="center" vertical="center"/>
    </xf>
    <xf numFmtId="0" fontId="80" fillId="0" borderId="0" xfId="1" applyFont="1" applyAlignment="1">
      <alignment horizontal="center" vertical="center"/>
    </xf>
    <xf numFmtId="0" fontId="41" fillId="24" borderId="1" xfId="62" applyFont="1" applyFill="1" applyBorder="1" applyAlignment="1">
      <alignment horizontal="center" vertical="center"/>
    </xf>
    <xf numFmtId="49" fontId="41" fillId="24" borderId="1" xfId="62" applyNumberFormat="1" applyFont="1" applyFill="1" applyBorder="1" applyAlignment="1">
      <alignment horizontal="center" vertical="center"/>
    </xf>
    <xf numFmtId="49" fontId="41" fillId="24" borderId="1" xfId="62" applyNumberFormat="1" applyFont="1" applyFill="1" applyBorder="1" applyAlignment="1">
      <alignment horizontal="center" vertical="center" wrapText="1"/>
    </xf>
    <xf numFmtId="170" fontId="41" fillId="24" borderId="1" xfId="62" applyNumberFormat="1" applyFont="1" applyFill="1" applyBorder="1" applyAlignment="1">
      <alignment horizontal="center" vertical="center" wrapText="1"/>
    </xf>
    <xf numFmtId="49" fontId="37" fillId="24" borderId="1" xfId="49" applyNumberFormat="1" applyFont="1" applyFill="1" applyBorder="1" applyAlignment="1">
      <alignment vertical="center"/>
    </xf>
    <xf numFmtId="49" fontId="37" fillId="24" borderId="1" xfId="49" applyNumberFormat="1" applyFont="1" applyFill="1" applyBorder="1" applyAlignment="1">
      <alignment horizontal="center" vertical="center"/>
    </xf>
    <xf numFmtId="49" fontId="37" fillId="24" borderId="4" xfId="49" applyNumberFormat="1" applyFont="1" applyFill="1" applyBorder="1" applyAlignment="1">
      <alignment vertical="center"/>
    </xf>
    <xf numFmtId="49" fontId="37" fillId="24" borderId="4" xfId="49" applyNumberFormat="1" applyFont="1" applyFill="1" applyBorder="1" applyAlignment="1">
      <alignment horizontal="center" vertical="center"/>
    </xf>
    <xf numFmtId="0" fontId="13" fillId="0" borderId="0" xfId="1" applyFont="1" applyAlignment="1">
      <alignment vertical="center"/>
    </xf>
    <xf numFmtId="49" fontId="7" fillId="0" borderId="4" xfId="1" applyNumberFormat="1" applyFont="1" applyBorder="1" applyAlignment="1">
      <alignment vertical="center"/>
    </xf>
    <xf numFmtId="49" fontId="7" fillId="0" borderId="7" xfId="1" applyNumberFormat="1" applyFont="1" applyBorder="1" applyAlignment="1">
      <alignment vertical="center"/>
    </xf>
    <xf numFmtId="49" fontId="7" fillId="0" borderId="3" xfId="1" applyNumberFormat="1" applyFont="1" applyBorder="1" applyAlignment="1">
      <alignment vertical="center"/>
    </xf>
    <xf numFmtId="0" fontId="42" fillId="0" borderId="0" xfId="0" applyFont="1" applyAlignment="1">
      <alignment vertical="center"/>
    </xf>
    <xf numFmtId="0" fontId="7" fillId="0" borderId="0" xfId="1" applyFont="1" applyAlignment="1">
      <alignment vertical="center"/>
    </xf>
    <xf numFmtId="0" fontId="8" fillId="0" borderId="0" xfId="1" applyFont="1" applyAlignment="1">
      <alignment vertical="center" wrapText="1"/>
    </xf>
    <xf numFmtId="0" fontId="8" fillId="0" borderId="0" xfId="1" applyFont="1" applyAlignment="1">
      <alignment vertical="center"/>
    </xf>
    <xf numFmtId="0" fontId="5" fillId="0" borderId="0" xfId="1" applyFont="1" applyAlignment="1">
      <alignment vertical="center"/>
    </xf>
    <xf numFmtId="0" fontId="67" fillId="0" borderId="0" xfId="1" applyFont="1" applyAlignment="1">
      <alignment vertical="center"/>
    </xf>
    <xf numFmtId="0" fontId="72" fillId="0" borderId="0" xfId="1" applyFont="1" applyAlignment="1">
      <alignment vertical="center"/>
    </xf>
    <xf numFmtId="0" fontId="72"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49" fontId="5" fillId="0" borderId="0" xfId="1" applyNumberFormat="1" applyFont="1" applyAlignment="1">
      <alignment horizontal="center" vertical="center"/>
    </xf>
    <xf numFmtId="0" fontId="42" fillId="0" borderId="0" xfId="0" applyFont="1" applyAlignment="1">
      <alignment horizontal="center" vertical="center"/>
    </xf>
    <xf numFmtId="2" fontId="38" fillId="0" borderId="0" xfId="1" applyNumberFormat="1" applyFont="1" applyAlignment="1">
      <alignment horizontal="center" vertical="center"/>
    </xf>
    <xf numFmtId="2" fontId="76" fillId="0" borderId="0" xfId="1" applyNumberFormat="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6" fillId="0" borderId="0" xfId="1" applyFont="1" applyAlignment="1">
      <alignment horizontal="center" vertical="center"/>
    </xf>
    <xf numFmtId="0" fontId="9" fillId="0" borderId="0" xfId="1" applyFont="1" applyAlignment="1">
      <alignment horizontal="center" vertical="center"/>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69" fillId="0" borderId="0" xfId="1" applyFont="1" applyAlignment="1">
      <alignment horizontal="center" vertical="center"/>
    </xf>
    <xf numFmtId="0" fontId="39" fillId="0" borderId="0" xfId="1" applyFont="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71" fillId="0" borderId="0" xfId="1" applyFont="1" applyAlignment="1">
      <alignment horizontal="center" vertical="center" wrapText="1"/>
    </xf>
    <xf numFmtId="0" fontId="70" fillId="0" borderId="0" xfId="1" applyFont="1" applyAlignment="1">
      <alignment horizontal="center" vertical="center"/>
    </xf>
    <xf numFmtId="0" fontId="71" fillId="0" borderId="0" xfId="1" applyFont="1" applyAlignment="1">
      <alignment horizontal="center"/>
    </xf>
    <xf numFmtId="0" fontId="36" fillId="0" borderId="0" xfId="49" applyFont="1" applyAlignment="1">
      <alignment horizontal="center"/>
    </xf>
    <xf numFmtId="0" fontId="73" fillId="0" borderId="4" xfId="0" applyFont="1" applyBorder="1" applyAlignment="1">
      <alignment horizontal="center" vertical="center"/>
    </xf>
    <xf numFmtId="0" fontId="73" fillId="0" borderId="7" xfId="0" applyFont="1" applyBorder="1" applyAlignment="1">
      <alignment horizontal="center" vertical="center"/>
    </xf>
    <xf numFmtId="0" fontId="73" fillId="0" borderId="3" xfId="0" applyFont="1" applyBorder="1" applyAlignment="1">
      <alignment horizontal="center" vertical="center"/>
    </xf>
    <xf numFmtId="0" fontId="73" fillId="0" borderId="1" xfId="0" applyFont="1" applyBorder="1" applyAlignment="1">
      <alignment horizontal="center" vertical="center"/>
    </xf>
    <xf numFmtId="0" fontId="38"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30" xfId="50" applyFont="1" applyBorder="1" applyAlignment="1">
      <alignment vertical="center"/>
    </xf>
    <xf numFmtId="0" fontId="59" fillId="0" borderId="29" xfId="50" applyFont="1" applyBorder="1" applyAlignment="1">
      <alignment vertical="center"/>
    </xf>
    <xf numFmtId="169" fontId="59" fillId="0" borderId="29" xfId="50" applyNumberFormat="1" applyFont="1" applyBorder="1" applyAlignment="1">
      <alignment horizontal="center" vertical="center"/>
    </xf>
    <xf numFmtId="0" fontId="61" fillId="0" borderId="20" xfId="50" applyFont="1" applyBorder="1" applyAlignment="1">
      <alignment horizontal="center"/>
    </xf>
    <xf numFmtId="0" fontId="59" fillId="0" borderId="0" xfId="50" applyFont="1"/>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1" fillId="0" borderId="42" xfId="50" applyFont="1" applyBorder="1" applyAlignment="1">
      <alignment horizontal="center"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29"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2" fillId="0" borderId="0" xfId="2" applyFont="1" applyAlignment="1">
      <alignment horizontal="right" vertical="center"/>
    </xf>
    <xf numFmtId="0" fontId="12" fillId="0" borderId="0" xfId="2" applyFont="1" applyAlignment="1">
      <alignment horizontal="right"/>
    </xf>
    <xf numFmtId="0" fontId="42" fillId="0" borderId="0" xfId="2" applyFont="1" applyAlignment="1">
      <alignment horizontal="center" vertical="top" wrapText="1"/>
    </xf>
    <xf numFmtId="0" fontId="67" fillId="0" borderId="0" xfId="1"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wrapText="1"/>
    </xf>
    <xf numFmtId="0" fontId="0" fillId="0" borderId="0" xfId="0"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 xfId="49" applyFont="1" applyBorder="1" applyAlignment="1">
      <alignment horizontal="center" vertical="center" textRotation="90" wrapText="1"/>
    </xf>
    <xf numFmtId="1" fontId="37" fillId="24" borderId="10" xfId="49" applyNumberFormat="1" applyFont="1" applyFill="1" applyBorder="1" applyAlignment="1">
      <alignment horizontal="center" vertical="center"/>
    </xf>
    <xf numFmtId="1" fontId="37" fillId="24" borderId="6" xfId="49" applyNumberFormat="1" applyFont="1" applyFill="1" applyBorder="1" applyAlignment="1">
      <alignment horizontal="center" vertical="center"/>
    </xf>
    <xf numFmtId="1" fontId="37" fillId="24" borderId="2" xfId="49" applyNumberFormat="1" applyFont="1" applyFill="1" applyBorder="1" applyAlignment="1">
      <alignment horizontal="center" vertical="center"/>
    </xf>
    <xf numFmtId="171" fontId="37" fillId="24" borderId="10" xfId="49" applyNumberFormat="1" applyFont="1" applyFill="1" applyBorder="1" applyAlignment="1">
      <alignment horizontal="center" vertical="center"/>
    </xf>
    <xf numFmtId="171" fontId="37" fillId="24" borderId="6" xfId="49" applyNumberFormat="1" applyFont="1" applyFill="1" applyBorder="1" applyAlignment="1">
      <alignment horizontal="center" vertical="center"/>
    </xf>
    <xf numFmtId="171" fontId="37" fillId="24" borderId="2" xfId="49" applyNumberFormat="1" applyFont="1" applyFill="1" applyBorder="1" applyAlignment="1">
      <alignment horizontal="center" vertical="center"/>
    </xf>
    <xf numFmtId="170" fontId="37" fillId="24" borderId="10" xfId="49" applyNumberFormat="1" applyFont="1" applyFill="1" applyBorder="1" applyAlignment="1">
      <alignment horizontal="center" vertical="center"/>
    </xf>
    <xf numFmtId="170" fontId="37" fillId="24" borderId="6" xfId="49" applyNumberFormat="1" applyFont="1" applyFill="1" applyBorder="1" applyAlignment="1">
      <alignment horizontal="center" vertical="center"/>
    </xf>
    <xf numFmtId="170" fontId="37" fillId="24" borderId="2" xfId="49" applyNumberFormat="1" applyFont="1" applyFill="1" applyBorder="1" applyAlignment="1">
      <alignment horizontal="center" vertical="center"/>
    </xf>
    <xf numFmtId="1" fontId="37" fillId="24" borderId="10" xfId="49" applyNumberFormat="1" applyFont="1" applyFill="1" applyBorder="1" applyAlignment="1">
      <alignment horizontal="center" vertical="center" wrapText="1"/>
    </xf>
    <xf numFmtId="1" fontId="37" fillId="24" borderId="6" xfId="49" applyNumberFormat="1" applyFont="1" applyFill="1" applyBorder="1" applyAlignment="1">
      <alignment horizontal="center" vertical="center" wrapText="1"/>
    </xf>
    <xf numFmtId="1" fontId="37" fillId="24" borderId="2" xfId="49" applyNumberFormat="1" applyFont="1" applyFill="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8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280-402A-8A18-26C8C8C4C20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280-402A-8A18-26C8C8C4C20C}"/>
            </c:ext>
          </c:extLst>
        </c:ser>
        <c:marker val="1"/>
        <c:axId val="118855168"/>
        <c:axId val="118856704"/>
      </c:lineChart>
      <c:catAx>
        <c:axId val="118855168"/>
        <c:scaling>
          <c:orientation val="minMax"/>
        </c:scaling>
        <c:axPos val="b"/>
        <c:numFmt formatCode="General" sourceLinked="1"/>
        <c:tickLblPos val="nextTo"/>
        <c:crossAx val="118856704"/>
        <c:crosses val="autoZero"/>
        <c:auto val="1"/>
        <c:lblAlgn val="ctr"/>
        <c:lblOffset val="100"/>
      </c:catAx>
      <c:valAx>
        <c:axId val="118856704"/>
        <c:scaling>
          <c:orientation val="minMax"/>
        </c:scaling>
        <c:axPos val="l"/>
        <c:majorGridlines/>
        <c:numFmt formatCode="General" sourceLinked="1"/>
        <c:tickLblPos val="nextTo"/>
        <c:txPr>
          <a:bodyPr/>
          <a:lstStyle/>
          <a:p>
            <a:pPr>
              <a:defRPr sz="700"/>
            </a:pPr>
            <a:endParaRPr lang="ru-RU"/>
          </a:p>
        </c:txPr>
        <c:crossAx val="118855168"/>
        <c:crosses val="autoZero"/>
        <c:crossBetween val="between"/>
      </c:valAx>
    </c:plotArea>
    <c:legend>
      <c:legendPos val="r"/>
      <c:layout>
        <c:manualLayout>
          <c:xMode val="edge"/>
          <c:yMode val="edge"/>
          <c:x val="0.1101190476190469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22F32460-D03C-49A1-B893-6DEF0C2E9F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1F333198-439C-418F-A2C8-DD61A70D0BF0}"/>
            </a:ext>
          </a:extLst>
        </xdr:cNvPr>
        <xdr:cNvCxnSpPr/>
      </xdr:nvCxnSpPr>
      <xdr:spPr>
        <a:xfrm>
          <a:off x="5268027" y="9306627"/>
          <a:ext cx="222366"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W49"/>
  <sheetViews>
    <sheetView topLeftCell="A10" zoomScaleNormal="100" zoomScaleSheetLayoutView="90" workbookViewId="0">
      <selection activeCell="E15" sqref="E15"/>
    </sheetView>
  </sheetViews>
  <sheetFormatPr defaultColWidth="9.140625" defaultRowHeight="15"/>
  <cols>
    <col min="1" max="1" width="0.140625" style="187" customWidth="1"/>
    <col min="2" max="2" width="6.140625" style="179" customWidth="1"/>
    <col min="3" max="3" width="53.5703125" style="177" customWidth="1"/>
    <col min="4" max="4" width="91.42578125" style="191" customWidth="1"/>
    <col min="5" max="5" width="12" style="177" customWidth="1"/>
    <col min="6" max="6" width="14.42578125" style="177" customWidth="1"/>
    <col min="7" max="7" width="36.5703125" style="177" customWidth="1"/>
    <col min="8" max="8" width="20" style="177" customWidth="1"/>
    <col min="9" max="9" width="25.5703125" style="177" customWidth="1"/>
    <col min="10" max="10" width="16.42578125" style="177" customWidth="1"/>
    <col min="11" max="16384" width="9.140625" style="177"/>
  </cols>
  <sheetData>
    <row r="1" spans="1:23" s="174" customFormat="1" ht="18.75" customHeight="1">
      <c r="A1" s="180"/>
      <c r="B1" s="178"/>
      <c r="D1" s="181" t="s">
        <v>67</v>
      </c>
    </row>
    <row r="2" spans="1:23" s="174" customFormat="1" ht="18.75" customHeight="1">
      <c r="A2" s="180"/>
      <c r="B2" s="178"/>
      <c r="D2" s="181" t="s">
        <v>9</v>
      </c>
    </row>
    <row r="3" spans="1:23" s="174" customFormat="1" ht="18.75">
      <c r="A3" s="180"/>
      <c r="B3" s="145"/>
      <c r="D3" s="181" t="s">
        <v>66</v>
      </c>
    </row>
    <row r="4" spans="1:23" s="174" customFormat="1" ht="18.75">
      <c r="A4" s="180"/>
      <c r="B4" s="240"/>
      <c r="C4" s="240"/>
      <c r="D4" s="240"/>
      <c r="I4" s="181"/>
    </row>
    <row r="5" spans="1:23" s="174" customFormat="1" ht="15.75">
      <c r="A5" s="180"/>
      <c r="B5" s="244" t="s">
        <v>563</v>
      </c>
      <c r="C5" s="244"/>
      <c r="D5" s="244"/>
      <c r="E5" s="119"/>
      <c r="F5" s="119"/>
      <c r="G5" s="119"/>
      <c r="H5" s="119"/>
      <c r="I5" s="119"/>
      <c r="J5" s="119"/>
      <c r="K5" s="119"/>
    </row>
    <row r="6" spans="1:23" s="174" customFormat="1" ht="18.75">
      <c r="A6" s="180"/>
      <c r="B6" s="145"/>
      <c r="D6" s="4"/>
      <c r="I6" s="181"/>
    </row>
    <row r="7" spans="1:23" s="174" customFormat="1" ht="18.75">
      <c r="A7" s="180"/>
      <c r="B7" s="248" t="s">
        <v>8</v>
      </c>
      <c r="C7" s="248"/>
      <c r="D7" s="248"/>
      <c r="E7" s="9"/>
      <c r="F7" s="9"/>
      <c r="G7" s="9"/>
      <c r="H7" s="9"/>
      <c r="I7" s="9"/>
      <c r="J7" s="9"/>
      <c r="K7" s="9"/>
      <c r="L7" s="9"/>
      <c r="M7" s="9"/>
      <c r="N7" s="9"/>
      <c r="O7" s="9"/>
      <c r="P7" s="9"/>
      <c r="Q7" s="9"/>
      <c r="R7" s="9"/>
      <c r="S7" s="9"/>
      <c r="T7" s="9"/>
      <c r="U7" s="9"/>
      <c r="V7" s="9"/>
      <c r="W7" s="9"/>
    </row>
    <row r="8" spans="1:23" s="174" customFormat="1" ht="18.75">
      <c r="A8" s="180"/>
      <c r="B8" s="142"/>
      <c r="C8" s="9"/>
      <c r="D8" s="9"/>
      <c r="E8" s="9"/>
      <c r="F8" s="9"/>
      <c r="G8" s="9"/>
      <c r="H8" s="9"/>
      <c r="I8" s="9"/>
      <c r="J8" s="9"/>
      <c r="K8" s="9"/>
      <c r="L8" s="9"/>
      <c r="M8" s="9"/>
      <c r="N8" s="9"/>
      <c r="O8" s="9"/>
      <c r="P8" s="9"/>
      <c r="Q8" s="9"/>
      <c r="R8" s="9"/>
      <c r="S8" s="9"/>
      <c r="T8" s="9"/>
      <c r="U8" s="9"/>
      <c r="V8" s="9"/>
      <c r="W8" s="9"/>
    </row>
    <row r="9" spans="1:23" s="174" customFormat="1" ht="18.75">
      <c r="A9" s="180"/>
      <c r="B9" s="249" t="s">
        <v>517</v>
      </c>
      <c r="C9" s="249"/>
      <c r="D9" s="249"/>
      <c r="E9" s="6"/>
      <c r="F9" s="6"/>
      <c r="G9" s="6"/>
      <c r="H9" s="6"/>
      <c r="I9" s="6"/>
      <c r="J9" s="9"/>
      <c r="K9" s="9"/>
      <c r="L9" s="9"/>
      <c r="M9" s="9"/>
      <c r="N9" s="9"/>
      <c r="O9" s="9"/>
      <c r="P9" s="9"/>
      <c r="Q9" s="9"/>
      <c r="R9" s="9"/>
      <c r="S9" s="9"/>
      <c r="T9" s="9"/>
      <c r="U9" s="9"/>
      <c r="V9" s="9"/>
      <c r="W9" s="9"/>
    </row>
    <row r="10" spans="1:23" s="174" customFormat="1" ht="18.75">
      <c r="A10" s="180"/>
      <c r="B10" s="245" t="s">
        <v>549</v>
      </c>
      <c r="C10" s="245"/>
      <c r="D10" s="245"/>
      <c r="E10" s="4"/>
      <c r="F10" s="4"/>
      <c r="G10" s="4"/>
      <c r="H10" s="4"/>
      <c r="I10" s="4"/>
      <c r="J10" s="9"/>
      <c r="K10" s="9"/>
      <c r="L10" s="9"/>
      <c r="M10" s="9"/>
      <c r="N10" s="9"/>
      <c r="O10" s="9"/>
      <c r="P10" s="9"/>
      <c r="Q10" s="9"/>
      <c r="R10" s="9"/>
      <c r="S10" s="9"/>
      <c r="T10" s="9"/>
      <c r="U10" s="9"/>
      <c r="V10" s="9"/>
      <c r="W10" s="9"/>
    </row>
    <row r="11" spans="1:23" s="174" customFormat="1" ht="18.75">
      <c r="A11" s="180"/>
      <c r="B11" s="142"/>
      <c r="C11" s="9"/>
      <c r="D11" s="9"/>
      <c r="E11" s="9"/>
      <c r="F11" s="9"/>
      <c r="G11" s="9"/>
      <c r="H11" s="9"/>
      <c r="I11" s="9"/>
      <c r="J11" s="9"/>
      <c r="K11" s="9"/>
      <c r="L11" s="9"/>
      <c r="M11" s="9"/>
      <c r="N11" s="9"/>
      <c r="O11" s="9"/>
      <c r="P11" s="9"/>
      <c r="Q11" s="9"/>
      <c r="R11" s="9"/>
      <c r="S11" s="9"/>
      <c r="T11" s="9"/>
      <c r="U11" s="9"/>
      <c r="V11" s="9"/>
      <c r="W11" s="9"/>
    </row>
    <row r="12" spans="1:23" s="174" customFormat="1" ht="27.6" customHeight="1">
      <c r="A12" s="180"/>
      <c r="B12" s="247" t="s">
        <v>535</v>
      </c>
      <c r="C12" s="247"/>
      <c r="D12" s="247"/>
      <c r="E12" s="6"/>
      <c r="F12" s="6"/>
      <c r="G12" s="6"/>
      <c r="H12" s="6"/>
      <c r="I12" s="6"/>
      <c r="J12" s="9"/>
      <c r="K12" s="9"/>
      <c r="L12" s="9"/>
      <c r="M12" s="9"/>
      <c r="N12" s="9"/>
      <c r="O12" s="9"/>
      <c r="P12" s="9"/>
      <c r="Q12" s="9"/>
      <c r="R12" s="9"/>
      <c r="S12" s="9"/>
      <c r="T12" s="9"/>
      <c r="U12" s="9"/>
      <c r="V12" s="9"/>
      <c r="W12" s="9"/>
    </row>
    <row r="13" spans="1:23" s="174" customFormat="1" ht="18.75">
      <c r="A13" s="180"/>
      <c r="B13" s="245" t="s">
        <v>550</v>
      </c>
      <c r="C13" s="245"/>
      <c r="D13" s="245"/>
      <c r="E13" s="4"/>
      <c r="F13" s="4"/>
      <c r="G13" s="4"/>
      <c r="H13" s="4"/>
      <c r="I13" s="4"/>
      <c r="J13" s="9"/>
      <c r="K13" s="9"/>
      <c r="L13" s="9"/>
      <c r="M13" s="9"/>
      <c r="N13" s="9"/>
      <c r="O13" s="9"/>
      <c r="P13" s="9"/>
      <c r="Q13" s="9"/>
      <c r="R13" s="9"/>
      <c r="S13" s="9"/>
      <c r="T13" s="9"/>
      <c r="U13" s="9"/>
      <c r="V13" s="9"/>
      <c r="W13" s="9"/>
    </row>
    <row r="14" spans="1:23" s="174" customFormat="1" ht="15.75" customHeight="1">
      <c r="A14" s="180"/>
      <c r="B14" s="143"/>
      <c r="C14" s="8"/>
      <c r="D14" s="8"/>
      <c r="E14" s="8"/>
      <c r="F14" s="8"/>
      <c r="G14" s="8"/>
      <c r="H14" s="8"/>
      <c r="I14" s="8"/>
      <c r="J14" s="8"/>
      <c r="K14" s="8"/>
      <c r="L14" s="8"/>
      <c r="M14" s="8"/>
      <c r="N14" s="8"/>
      <c r="O14" s="8"/>
      <c r="P14" s="8"/>
      <c r="Q14" s="8"/>
      <c r="R14" s="8"/>
      <c r="S14" s="8"/>
      <c r="T14" s="8"/>
      <c r="U14" s="8"/>
      <c r="V14" s="8"/>
      <c r="W14" s="8"/>
    </row>
    <row r="15" spans="1:23" s="175" customFormat="1" ht="28.15" customHeight="1">
      <c r="A15" s="182"/>
      <c r="B15" s="250" t="s">
        <v>581</v>
      </c>
      <c r="C15" s="250"/>
      <c r="D15" s="250"/>
      <c r="E15" s="6"/>
      <c r="F15" s="6"/>
      <c r="G15" s="6"/>
      <c r="H15" s="6"/>
      <c r="I15" s="6"/>
      <c r="J15" s="6"/>
      <c r="K15" s="6"/>
      <c r="L15" s="6"/>
      <c r="M15" s="6"/>
      <c r="N15" s="6"/>
      <c r="O15" s="6"/>
      <c r="P15" s="6"/>
      <c r="Q15" s="6"/>
      <c r="R15" s="6"/>
      <c r="S15" s="6"/>
      <c r="T15" s="6"/>
      <c r="U15" s="6"/>
      <c r="V15" s="6"/>
      <c r="W15" s="6"/>
    </row>
    <row r="16" spans="1:23" s="175" customFormat="1" ht="15" customHeight="1">
      <c r="A16" s="182"/>
      <c r="B16" s="245" t="s">
        <v>551</v>
      </c>
      <c r="C16" s="245"/>
      <c r="D16" s="245"/>
      <c r="E16" s="4"/>
      <c r="F16" s="4"/>
      <c r="G16" s="4"/>
      <c r="H16" s="4"/>
      <c r="I16" s="4"/>
      <c r="J16" s="4"/>
      <c r="K16" s="4"/>
      <c r="L16" s="4"/>
      <c r="M16" s="4"/>
      <c r="N16" s="4"/>
      <c r="O16" s="4"/>
      <c r="P16" s="4"/>
      <c r="Q16" s="4"/>
      <c r="R16" s="4"/>
      <c r="S16" s="4"/>
      <c r="T16" s="4"/>
      <c r="U16" s="4"/>
      <c r="V16" s="4"/>
      <c r="W16" s="4"/>
    </row>
    <row r="17" spans="1:23" s="175" customFormat="1" ht="15" customHeight="1">
      <c r="A17" s="182"/>
      <c r="B17" s="143"/>
      <c r="C17" s="8"/>
      <c r="D17" s="8"/>
      <c r="E17" s="8"/>
      <c r="F17" s="8"/>
      <c r="G17" s="8"/>
      <c r="H17" s="8"/>
      <c r="I17" s="8"/>
      <c r="J17" s="8"/>
      <c r="K17" s="8"/>
      <c r="L17" s="8"/>
      <c r="M17" s="8"/>
      <c r="N17" s="8"/>
      <c r="O17" s="8"/>
      <c r="P17" s="8"/>
      <c r="Q17" s="8"/>
      <c r="R17" s="8"/>
      <c r="S17" s="8"/>
      <c r="T17" s="8"/>
    </row>
    <row r="18" spans="1:23" s="175" customFormat="1" ht="19.5" customHeight="1">
      <c r="A18" s="182"/>
      <c r="B18" s="246" t="s">
        <v>504</v>
      </c>
      <c r="C18" s="247"/>
      <c r="D18" s="247"/>
      <c r="E18" s="5"/>
      <c r="F18" s="5"/>
      <c r="G18" s="5"/>
      <c r="H18" s="5"/>
      <c r="I18" s="5"/>
      <c r="J18" s="5"/>
      <c r="K18" s="5"/>
      <c r="L18" s="5"/>
      <c r="M18" s="5"/>
      <c r="N18" s="5"/>
      <c r="O18" s="5"/>
      <c r="P18" s="5"/>
      <c r="Q18" s="5"/>
      <c r="R18" s="5"/>
      <c r="S18" s="5"/>
      <c r="T18" s="5"/>
      <c r="U18" s="5"/>
      <c r="V18" s="5"/>
      <c r="W18" s="5"/>
    </row>
    <row r="19" spans="1:23" s="175" customFormat="1" ht="15" customHeight="1">
      <c r="A19" s="182"/>
      <c r="B19" s="141"/>
      <c r="C19" s="4"/>
      <c r="D19" s="4"/>
      <c r="E19" s="4"/>
      <c r="F19" s="4"/>
      <c r="G19" s="4"/>
      <c r="H19" s="4"/>
      <c r="I19" s="4"/>
      <c r="J19" s="8"/>
      <c r="K19" s="8"/>
      <c r="L19" s="8"/>
      <c r="M19" s="8"/>
      <c r="N19" s="8"/>
      <c r="O19" s="8"/>
      <c r="P19" s="8"/>
      <c r="Q19" s="8"/>
      <c r="R19" s="8"/>
      <c r="S19" s="8"/>
      <c r="T19" s="8"/>
    </row>
    <row r="20" spans="1:23" s="175" customFormat="1" ht="39.75" customHeight="1">
      <c r="A20" s="182"/>
      <c r="B20" s="144" t="s">
        <v>6</v>
      </c>
      <c r="C20" s="17" t="s">
        <v>65</v>
      </c>
      <c r="D20" s="16" t="s">
        <v>64</v>
      </c>
      <c r="E20" s="4"/>
      <c r="F20" s="4"/>
      <c r="G20" s="4"/>
      <c r="H20" s="4"/>
      <c r="I20" s="4"/>
      <c r="J20" s="8"/>
      <c r="K20" s="8"/>
      <c r="L20" s="8"/>
      <c r="M20" s="8"/>
      <c r="N20" s="8"/>
      <c r="O20" s="8"/>
      <c r="P20" s="8"/>
      <c r="Q20" s="8"/>
      <c r="R20" s="8"/>
      <c r="S20" s="8"/>
      <c r="T20" s="8"/>
    </row>
    <row r="21" spans="1:23" s="231" customFormat="1" ht="22.5" customHeight="1">
      <c r="A21" s="225"/>
      <c r="B21" s="226">
        <v>1</v>
      </c>
      <c r="C21" s="227">
        <v>2</v>
      </c>
      <c r="D21" s="228">
        <v>3</v>
      </c>
      <c r="E21" s="229"/>
      <c r="F21" s="229"/>
      <c r="G21" s="229"/>
      <c r="H21" s="229"/>
      <c r="I21" s="229"/>
      <c r="J21" s="230"/>
      <c r="K21" s="230"/>
      <c r="L21" s="230"/>
      <c r="M21" s="230"/>
      <c r="N21" s="230"/>
      <c r="O21" s="230"/>
      <c r="P21" s="230"/>
      <c r="Q21" s="230"/>
      <c r="R21" s="230"/>
      <c r="S21" s="230"/>
      <c r="T21" s="230"/>
    </row>
    <row r="22" spans="1:23" s="175" customFormat="1" ht="39" customHeight="1">
      <c r="A22" s="182" t="s">
        <v>524</v>
      </c>
      <c r="B22" s="140" t="s">
        <v>63</v>
      </c>
      <c r="C22" s="17" t="s">
        <v>341</v>
      </c>
      <c r="D22" s="183" t="s">
        <v>184</v>
      </c>
      <c r="E22" s="4"/>
      <c r="F22" s="4"/>
      <c r="G22" s="4"/>
      <c r="H22" s="4"/>
      <c r="I22" s="4"/>
      <c r="J22" s="8"/>
      <c r="K22" s="8"/>
      <c r="L22" s="8"/>
      <c r="M22" s="8"/>
      <c r="N22" s="8"/>
      <c r="O22" s="8"/>
      <c r="P22" s="8"/>
      <c r="Q22" s="8"/>
      <c r="R22" s="8"/>
      <c r="S22" s="8"/>
      <c r="T22" s="8"/>
    </row>
    <row r="23" spans="1:23" s="175" customFormat="1" ht="18.75">
      <c r="A23" s="182" t="s">
        <v>525</v>
      </c>
      <c r="B23" s="140" t="s">
        <v>62</v>
      </c>
      <c r="C23" s="17" t="s">
        <v>532</v>
      </c>
      <c r="D23" s="16" t="s">
        <v>582</v>
      </c>
      <c r="E23" s="4"/>
      <c r="F23" s="4"/>
      <c r="G23" s="4"/>
      <c r="H23" s="4"/>
      <c r="I23" s="4"/>
      <c r="J23" s="8"/>
      <c r="K23" s="8"/>
      <c r="L23" s="8"/>
      <c r="M23" s="8"/>
      <c r="N23" s="8"/>
      <c r="O23" s="8"/>
      <c r="P23" s="8"/>
      <c r="Q23" s="8"/>
      <c r="R23" s="8"/>
      <c r="S23" s="8"/>
      <c r="T23" s="8"/>
    </row>
    <row r="24" spans="1:23" s="175" customFormat="1" ht="22.5" customHeight="1">
      <c r="A24" s="182"/>
      <c r="B24" s="241"/>
      <c r="C24" s="242"/>
      <c r="D24" s="243"/>
      <c r="E24" s="4"/>
      <c r="F24" s="4"/>
      <c r="G24" s="4"/>
      <c r="H24" s="4"/>
      <c r="I24" s="4"/>
      <c r="J24" s="8"/>
      <c r="K24" s="8"/>
      <c r="L24" s="8"/>
      <c r="M24" s="8"/>
      <c r="N24" s="8"/>
      <c r="O24" s="8"/>
      <c r="P24" s="8"/>
      <c r="Q24" s="8"/>
      <c r="R24" s="8"/>
      <c r="S24" s="8"/>
      <c r="T24" s="8"/>
    </row>
    <row r="25" spans="1:23" s="176" customFormat="1" ht="47.25">
      <c r="A25" s="184"/>
      <c r="B25" s="159" t="s">
        <v>61</v>
      </c>
      <c r="C25" s="185" t="s">
        <v>452</v>
      </c>
      <c r="D25" s="185" t="s">
        <v>530</v>
      </c>
      <c r="E25" s="160"/>
      <c r="F25" s="160"/>
      <c r="G25" s="160"/>
      <c r="H25" s="160"/>
      <c r="I25" s="186"/>
      <c r="J25" s="186"/>
      <c r="K25" s="186"/>
      <c r="L25" s="186"/>
      <c r="M25" s="186"/>
      <c r="N25" s="186"/>
      <c r="O25" s="186"/>
      <c r="P25" s="186"/>
      <c r="Q25" s="186"/>
      <c r="R25" s="186"/>
      <c r="S25" s="186"/>
    </row>
    <row r="26" spans="1:23" s="176" customFormat="1" ht="42.75" customHeight="1">
      <c r="A26" s="184"/>
      <c r="B26" s="159" t="s">
        <v>60</v>
      </c>
      <c r="C26" s="185" t="s">
        <v>73</v>
      </c>
      <c r="D26" s="185" t="s">
        <v>518</v>
      </c>
      <c r="E26" s="160"/>
      <c r="F26" s="160"/>
      <c r="G26" s="160"/>
      <c r="H26" s="160"/>
      <c r="I26" s="186"/>
      <c r="J26" s="186"/>
      <c r="K26" s="186"/>
      <c r="L26" s="186"/>
      <c r="M26" s="186"/>
      <c r="N26" s="186"/>
      <c r="O26" s="186"/>
      <c r="P26" s="186"/>
      <c r="Q26" s="186"/>
      <c r="R26" s="186"/>
      <c r="S26" s="186"/>
    </row>
    <row r="27" spans="1:23" s="176" customFormat="1" ht="51.75" customHeight="1">
      <c r="A27" s="184"/>
      <c r="B27" s="159" t="s">
        <v>58</v>
      </c>
      <c r="C27" s="185" t="s">
        <v>72</v>
      </c>
      <c r="D27" s="185" t="s">
        <v>538</v>
      </c>
      <c r="E27" s="160"/>
      <c r="F27" s="160"/>
      <c r="G27" s="160"/>
      <c r="H27" s="160"/>
      <c r="I27" s="186"/>
      <c r="J27" s="186"/>
      <c r="K27" s="186"/>
      <c r="L27" s="186"/>
      <c r="M27" s="186"/>
      <c r="N27" s="186"/>
      <c r="O27" s="186"/>
      <c r="P27" s="186"/>
      <c r="Q27" s="186"/>
      <c r="R27" s="186"/>
      <c r="S27" s="186"/>
    </row>
    <row r="28" spans="1:23" s="176" customFormat="1" ht="18.75">
      <c r="A28" s="184"/>
      <c r="B28" s="159" t="s">
        <v>57</v>
      </c>
      <c r="C28" s="185" t="s">
        <v>453</v>
      </c>
      <c r="D28" s="185" t="s">
        <v>526</v>
      </c>
      <c r="E28" s="160"/>
      <c r="F28" s="160"/>
      <c r="G28" s="160"/>
      <c r="H28" s="160"/>
      <c r="I28" s="186"/>
      <c r="J28" s="186"/>
      <c r="K28" s="186"/>
      <c r="L28" s="186"/>
      <c r="M28" s="186"/>
      <c r="N28" s="186"/>
      <c r="O28" s="186"/>
      <c r="P28" s="186"/>
      <c r="Q28" s="186"/>
      <c r="R28" s="186"/>
      <c r="S28" s="186"/>
    </row>
    <row r="29" spans="1:23" s="176" customFormat="1" ht="51.75" customHeight="1">
      <c r="A29" s="184"/>
      <c r="B29" s="159" t="s">
        <v>55</v>
      </c>
      <c r="C29" s="185" t="s">
        <v>454</v>
      </c>
      <c r="D29" s="185" t="s">
        <v>526</v>
      </c>
      <c r="E29" s="160"/>
      <c r="F29" s="160"/>
      <c r="G29" s="160"/>
      <c r="H29" s="160"/>
      <c r="I29" s="186"/>
      <c r="J29" s="186"/>
      <c r="K29" s="186"/>
      <c r="L29" s="186"/>
      <c r="M29" s="186"/>
      <c r="N29" s="186"/>
      <c r="O29" s="186"/>
      <c r="P29" s="186"/>
      <c r="Q29" s="186"/>
      <c r="R29" s="186"/>
      <c r="S29" s="186"/>
    </row>
    <row r="30" spans="1:23" s="176" customFormat="1" ht="51.75" customHeight="1">
      <c r="A30" s="184"/>
      <c r="B30" s="159" t="s">
        <v>53</v>
      </c>
      <c r="C30" s="185" t="s">
        <v>455</v>
      </c>
      <c r="D30" s="185" t="s">
        <v>526</v>
      </c>
      <c r="E30" s="160"/>
      <c r="F30" s="160"/>
      <c r="G30" s="160"/>
      <c r="H30" s="160"/>
      <c r="I30" s="186"/>
      <c r="J30" s="186"/>
      <c r="K30" s="186"/>
      <c r="L30" s="186"/>
      <c r="M30" s="186"/>
      <c r="N30" s="186"/>
      <c r="O30" s="186"/>
      <c r="P30" s="186"/>
      <c r="Q30" s="186"/>
      <c r="R30" s="186"/>
      <c r="S30" s="186"/>
    </row>
    <row r="31" spans="1:23" s="176" customFormat="1" ht="51.75" customHeight="1">
      <c r="A31" s="184"/>
      <c r="B31" s="159" t="s">
        <v>71</v>
      </c>
      <c r="C31" s="185" t="s">
        <v>456</v>
      </c>
      <c r="D31" s="185" t="s">
        <v>526</v>
      </c>
      <c r="E31" s="160"/>
      <c r="F31" s="160"/>
      <c r="G31" s="160"/>
      <c r="H31" s="160"/>
      <c r="I31" s="186"/>
      <c r="J31" s="186"/>
      <c r="K31" s="186"/>
      <c r="L31" s="186"/>
      <c r="M31" s="186"/>
      <c r="N31" s="186"/>
      <c r="O31" s="186"/>
      <c r="P31" s="186"/>
      <c r="Q31" s="186"/>
      <c r="R31" s="186"/>
      <c r="S31" s="186"/>
    </row>
    <row r="32" spans="1:23" s="176" customFormat="1" ht="51.75" customHeight="1">
      <c r="A32" s="184"/>
      <c r="B32" s="159" t="s">
        <v>69</v>
      </c>
      <c r="C32" s="185" t="s">
        <v>457</v>
      </c>
      <c r="D32" s="185" t="s">
        <v>526</v>
      </c>
      <c r="E32" s="160"/>
      <c r="F32" s="160"/>
      <c r="G32" s="160"/>
      <c r="H32" s="160"/>
      <c r="I32" s="186"/>
      <c r="J32" s="186"/>
      <c r="K32" s="186"/>
      <c r="L32" s="186"/>
      <c r="M32" s="186"/>
      <c r="N32" s="186"/>
      <c r="O32" s="186"/>
      <c r="P32" s="186"/>
      <c r="Q32" s="186"/>
      <c r="R32" s="186"/>
      <c r="S32" s="186"/>
    </row>
    <row r="33" spans="1:19" s="176" customFormat="1" ht="101.25" customHeight="1">
      <c r="A33" s="184"/>
      <c r="B33" s="159" t="s">
        <v>68</v>
      </c>
      <c r="C33" s="185" t="s">
        <v>458</v>
      </c>
      <c r="D33" s="185" t="s">
        <v>526</v>
      </c>
      <c r="E33" s="160"/>
      <c r="F33" s="160"/>
      <c r="G33" s="160"/>
      <c r="H33" s="160"/>
      <c r="I33" s="186"/>
      <c r="J33" s="186"/>
      <c r="K33" s="186"/>
      <c r="L33" s="186"/>
      <c r="M33" s="186"/>
      <c r="N33" s="186"/>
      <c r="O33" s="186"/>
      <c r="P33" s="186"/>
      <c r="Q33" s="186"/>
      <c r="R33" s="186"/>
      <c r="S33" s="186"/>
    </row>
    <row r="34" spans="1:19" ht="111" customHeight="1">
      <c r="B34" s="140" t="s">
        <v>474</v>
      </c>
      <c r="C34" s="16" t="s">
        <v>459</v>
      </c>
      <c r="D34" s="16" t="s">
        <v>526</v>
      </c>
    </row>
    <row r="35" spans="1:19" ht="58.5" customHeight="1">
      <c r="B35" s="140" t="s">
        <v>462</v>
      </c>
      <c r="C35" s="16" t="s">
        <v>70</v>
      </c>
      <c r="D35" s="16" t="s">
        <v>526</v>
      </c>
    </row>
    <row r="36" spans="1:19" ht="51.75" customHeight="1">
      <c r="B36" s="140" t="s">
        <v>475</v>
      </c>
      <c r="C36" s="16" t="s">
        <v>460</v>
      </c>
      <c r="D36" s="16" t="s">
        <v>526</v>
      </c>
    </row>
    <row r="37" spans="1:19" ht="43.5" customHeight="1">
      <c r="B37" s="140" t="s">
        <v>463</v>
      </c>
      <c r="C37" s="16" t="s">
        <v>461</v>
      </c>
      <c r="D37" s="16" t="s">
        <v>560</v>
      </c>
    </row>
    <row r="38" spans="1:19" ht="43.5" customHeight="1">
      <c r="B38" s="140" t="s">
        <v>476</v>
      </c>
      <c r="C38" s="16" t="s">
        <v>242</v>
      </c>
      <c r="D38" s="16" t="s">
        <v>526</v>
      </c>
    </row>
    <row r="39" spans="1:19" ht="23.25" customHeight="1">
      <c r="B39" s="241"/>
      <c r="C39" s="242"/>
      <c r="D39" s="243"/>
    </row>
    <row r="40" spans="1:19" ht="63">
      <c r="B40" s="140" t="s">
        <v>464</v>
      </c>
      <c r="C40" s="188" t="s">
        <v>513</v>
      </c>
      <c r="D40" s="189" t="s">
        <v>539</v>
      </c>
    </row>
    <row r="41" spans="1:19" ht="105.75" customHeight="1">
      <c r="A41" s="187" t="s">
        <v>531</v>
      </c>
      <c r="B41" s="140" t="s">
        <v>477</v>
      </c>
      <c r="C41" s="16" t="s">
        <v>499</v>
      </c>
      <c r="D41" s="189" t="s">
        <v>527</v>
      </c>
    </row>
    <row r="42" spans="1:19" ht="83.25" customHeight="1">
      <c r="A42" s="187" t="s">
        <v>521</v>
      </c>
      <c r="B42" s="140" t="s">
        <v>465</v>
      </c>
      <c r="C42" s="16" t="s">
        <v>512</v>
      </c>
      <c r="D42" s="189" t="s">
        <v>527</v>
      </c>
    </row>
    <row r="43" spans="1:19" ht="186" customHeight="1">
      <c r="A43" s="187" t="s">
        <v>520</v>
      </c>
      <c r="B43" s="140" t="s">
        <v>479</v>
      </c>
      <c r="C43" s="16" t="s">
        <v>480</v>
      </c>
      <c r="D43" s="189" t="s">
        <v>526</v>
      </c>
    </row>
    <row r="44" spans="1:19" ht="111" customHeight="1" thickBot="1">
      <c r="A44" s="187" t="s">
        <v>522</v>
      </c>
      <c r="B44" s="140" t="s">
        <v>466</v>
      </c>
      <c r="C44" s="16" t="s">
        <v>505</v>
      </c>
      <c r="D44" s="189" t="s">
        <v>526</v>
      </c>
    </row>
    <row r="45" spans="1:19" ht="120" customHeight="1" thickBot="1">
      <c r="A45" s="190" t="s">
        <v>523</v>
      </c>
      <c r="B45" s="140" t="s">
        <v>500</v>
      </c>
      <c r="C45" s="16" t="s">
        <v>506</v>
      </c>
      <c r="D45" s="189" t="s">
        <v>526</v>
      </c>
    </row>
    <row r="46" spans="1:19" ht="101.25" customHeight="1" thickBot="1">
      <c r="A46" s="190" t="s">
        <v>519</v>
      </c>
      <c r="B46" s="140" t="s">
        <v>467</v>
      </c>
      <c r="C46" s="16" t="s">
        <v>507</v>
      </c>
      <c r="D46" s="192" t="s">
        <v>526</v>
      </c>
    </row>
    <row r="47" spans="1:19" ht="18.75" customHeight="1">
      <c r="B47" s="241"/>
      <c r="C47" s="242"/>
      <c r="D47" s="243"/>
    </row>
    <row r="48" spans="1:19" ht="75.75" customHeight="1" thickBot="1">
      <c r="B48" s="140" t="s">
        <v>501</v>
      </c>
      <c r="C48" s="16" t="s">
        <v>528</v>
      </c>
      <c r="D48" s="161">
        <v>0.47799999999999998</v>
      </c>
    </row>
    <row r="49" spans="1:4" ht="71.25" customHeight="1" thickBot="1">
      <c r="A49" s="190"/>
      <c r="B49" s="140" t="s">
        <v>468</v>
      </c>
      <c r="C49" s="17" t="s">
        <v>529</v>
      </c>
      <c r="D49" s="162">
        <f>D48</f>
        <v>0.47799999999999998</v>
      </c>
    </row>
  </sheetData>
  <mergeCells count="13">
    <mergeCell ref="B4:D4"/>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rgb="FFFFFF00"/>
    <pageSetUpPr fitToPage="1"/>
  </sheetPr>
  <dimension ref="A1:AV77"/>
  <sheetViews>
    <sheetView topLeftCell="A20" zoomScaleNormal="100" workbookViewId="0">
      <selection activeCell="J34" sqref="J34"/>
    </sheetView>
  </sheetViews>
  <sheetFormatPr defaultColWidth="9.140625" defaultRowHeight="15.75"/>
  <cols>
    <col min="1" max="1" width="9.140625" style="36"/>
    <col min="2" max="2" width="60" style="36" customWidth="1"/>
    <col min="3" max="3" width="13" style="129" customWidth="1"/>
    <col min="4" max="4" width="19.5703125" style="36" customWidth="1"/>
    <col min="5" max="5" width="20.42578125" style="36" customWidth="1"/>
    <col min="6" max="6" width="18.7109375" style="36" customWidth="1"/>
    <col min="7" max="7" width="12.85546875" style="36" customWidth="1"/>
    <col min="8" max="8" width="8" style="36" customWidth="1"/>
    <col min="9" max="9" width="5.42578125" style="36" customWidth="1"/>
    <col min="10" max="10" width="8.140625" style="202" customWidth="1"/>
    <col min="11" max="11" width="5.28515625" style="36" customWidth="1"/>
    <col min="12" max="12" width="6.7109375" style="36" customWidth="1"/>
    <col min="13" max="13" width="5.28515625" style="36" customWidth="1"/>
    <col min="14" max="14" width="8.5703125" style="36" customWidth="1"/>
    <col min="15" max="19" width="6.140625" style="36" customWidth="1"/>
    <col min="20" max="20" width="13.140625" style="36" customWidth="1"/>
    <col min="21" max="21" width="24.85546875" style="36" customWidth="1"/>
    <col min="22" max="16384" width="9.140625" style="36"/>
  </cols>
  <sheetData>
    <row r="1" spans="1:48" ht="18.75">
      <c r="U1" s="21" t="s">
        <v>67</v>
      </c>
    </row>
    <row r="2" spans="1:48" ht="18.75">
      <c r="U2" s="11" t="s">
        <v>9</v>
      </c>
    </row>
    <row r="3" spans="1:48" ht="18.75">
      <c r="U3" s="11" t="s">
        <v>66</v>
      </c>
    </row>
    <row r="4" spans="1:48" ht="24.75" customHeight="1">
      <c r="A4" s="258" t="s">
        <v>563</v>
      </c>
      <c r="B4" s="258"/>
      <c r="C4" s="258"/>
      <c r="D4" s="258"/>
      <c r="E4" s="258"/>
      <c r="F4" s="258"/>
      <c r="G4" s="258"/>
      <c r="H4" s="258"/>
      <c r="I4" s="258"/>
      <c r="J4" s="258"/>
      <c r="K4" s="258"/>
      <c r="L4" s="258"/>
      <c r="M4" s="258"/>
      <c r="N4" s="258"/>
      <c r="O4" s="258"/>
      <c r="P4" s="258"/>
      <c r="Q4" s="258"/>
      <c r="R4" s="258"/>
      <c r="S4" s="258"/>
      <c r="T4" s="258"/>
      <c r="U4" s="258"/>
      <c r="V4" s="156"/>
      <c r="W4" s="156"/>
      <c r="X4" s="156"/>
      <c r="Y4" s="156"/>
      <c r="Z4" s="156"/>
      <c r="AA4" s="156"/>
      <c r="AB4" s="156"/>
      <c r="AC4" s="156"/>
      <c r="AD4" s="156"/>
      <c r="AE4" s="156"/>
      <c r="AF4" s="156"/>
      <c r="AG4" s="156"/>
      <c r="AH4" s="156"/>
      <c r="AI4" s="156"/>
      <c r="AJ4" s="156"/>
      <c r="AK4" s="156"/>
      <c r="AL4" s="156"/>
      <c r="AM4" s="156"/>
      <c r="AN4" s="156"/>
      <c r="AO4" s="156"/>
      <c r="AP4" s="156"/>
      <c r="AQ4" s="156"/>
      <c r="AR4" s="156"/>
      <c r="AS4" s="156"/>
      <c r="AT4" s="156"/>
      <c r="AU4" s="156"/>
      <c r="AV4" s="156"/>
    </row>
    <row r="5" spans="1:48" ht="18.75">
      <c r="U5" s="11"/>
    </row>
    <row r="6" spans="1:48" ht="18.75">
      <c r="A6" s="256" t="s">
        <v>8</v>
      </c>
      <c r="B6" s="256"/>
      <c r="C6" s="256"/>
      <c r="D6" s="256"/>
      <c r="E6" s="256"/>
      <c r="F6" s="256"/>
      <c r="G6" s="256"/>
      <c r="H6" s="256"/>
      <c r="I6" s="256"/>
      <c r="J6" s="256"/>
      <c r="K6" s="256"/>
      <c r="L6" s="256"/>
      <c r="M6" s="256"/>
      <c r="N6" s="256"/>
      <c r="O6" s="256"/>
      <c r="P6" s="256"/>
      <c r="Q6" s="256"/>
      <c r="R6" s="256"/>
      <c r="S6" s="256"/>
      <c r="T6" s="256"/>
      <c r="U6" s="256"/>
    </row>
    <row r="7" spans="1:48" ht="18.75">
      <c r="A7" s="9"/>
      <c r="B7" s="9"/>
      <c r="C7" s="130"/>
      <c r="D7" s="9"/>
      <c r="E7" s="9"/>
      <c r="F7" s="9"/>
      <c r="G7" s="9"/>
      <c r="H7" s="9"/>
      <c r="I7" s="9"/>
      <c r="J7" s="203"/>
      <c r="K7" s="55"/>
      <c r="L7" s="55"/>
      <c r="M7" s="55"/>
      <c r="N7" s="55"/>
      <c r="O7" s="55"/>
      <c r="P7" s="55"/>
      <c r="Q7" s="55"/>
      <c r="R7" s="55"/>
      <c r="S7" s="55"/>
      <c r="T7" s="55"/>
      <c r="U7" s="55"/>
    </row>
    <row r="8" spans="1:48" ht="24.75" customHeight="1">
      <c r="A8" s="284" t="s">
        <v>517</v>
      </c>
      <c r="B8" s="283"/>
      <c r="C8" s="283"/>
      <c r="D8" s="283"/>
      <c r="E8" s="283"/>
      <c r="F8" s="283"/>
      <c r="G8" s="283"/>
      <c r="H8" s="283"/>
      <c r="I8" s="283"/>
      <c r="J8" s="283"/>
      <c r="K8" s="283"/>
      <c r="L8" s="283"/>
      <c r="M8" s="283"/>
      <c r="N8" s="283"/>
      <c r="O8" s="283"/>
      <c r="P8" s="283"/>
      <c r="Q8" s="283"/>
      <c r="R8" s="283"/>
      <c r="S8" s="283"/>
      <c r="T8" s="283"/>
      <c r="U8" s="283"/>
    </row>
    <row r="9" spans="1:48" ht="18.75" customHeight="1">
      <c r="A9" s="252" t="s">
        <v>549</v>
      </c>
      <c r="B9" s="252"/>
      <c r="C9" s="252"/>
      <c r="D9" s="252"/>
      <c r="E9" s="252"/>
      <c r="F9" s="252"/>
      <c r="G9" s="252"/>
      <c r="H9" s="252"/>
      <c r="I9" s="252"/>
      <c r="J9" s="252"/>
      <c r="K9" s="252"/>
      <c r="L9" s="252"/>
      <c r="M9" s="252"/>
      <c r="N9" s="252"/>
      <c r="O9" s="252"/>
      <c r="P9" s="252"/>
      <c r="Q9" s="252"/>
      <c r="R9" s="252"/>
      <c r="S9" s="252"/>
      <c r="T9" s="252"/>
      <c r="U9" s="252"/>
    </row>
    <row r="10" spans="1:48" ht="18.75">
      <c r="A10" s="9"/>
      <c r="B10" s="9"/>
      <c r="C10" s="130"/>
      <c r="D10" s="9"/>
      <c r="E10" s="9"/>
      <c r="F10" s="9"/>
      <c r="G10" s="9"/>
      <c r="H10" s="9"/>
      <c r="I10" s="9"/>
      <c r="J10" s="203"/>
      <c r="K10" s="55"/>
      <c r="L10" s="55"/>
      <c r="M10" s="55"/>
      <c r="N10" s="55"/>
      <c r="O10" s="55"/>
      <c r="P10" s="55"/>
      <c r="Q10" s="55"/>
      <c r="R10" s="55"/>
      <c r="S10" s="55"/>
      <c r="T10" s="55"/>
      <c r="U10" s="55"/>
    </row>
    <row r="11" spans="1:48" ht="18.75">
      <c r="A11" s="256" t="s">
        <v>533</v>
      </c>
      <c r="B11" s="256"/>
      <c r="C11" s="256"/>
      <c r="D11" s="256"/>
      <c r="E11" s="256"/>
      <c r="F11" s="256"/>
      <c r="G11" s="256"/>
      <c r="H11" s="256"/>
      <c r="I11" s="256"/>
      <c r="J11" s="256"/>
      <c r="K11" s="256"/>
      <c r="L11" s="256"/>
      <c r="M11" s="256"/>
      <c r="N11" s="256"/>
      <c r="O11" s="256"/>
      <c r="P11" s="256"/>
      <c r="Q11" s="256"/>
      <c r="R11" s="256"/>
      <c r="S11" s="256"/>
      <c r="T11" s="256"/>
      <c r="U11" s="256"/>
    </row>
    <row r="12" spans="1:48">
      <c r="A12" s="252" t="s">
        <v>550</v>
      </c>
      <c r="B12" s="252"/>
      <c r="C12" s="252"/>
      <c r="D12" s="252"/>
      <c r="E12" s="252"/>
      <c r="F12" s="252"/>
      <c r="G12" s="252"/>
      <c r="H12" s="252"/>
      <c r="I12" s="252"/>
      <c r="J12" s="252"/>
      <c r="K12" s="252"/>
      <c r="L12" s="252"/>
      <c r="M12" s="252"/>
      <c r="N12" s="252"/>
      <c r="O12" s="252"/>
      <c r="P12" s="252"/>
      <c r="Q12" s="252"/>
      <c r="R12" s="252"/>
      <c r="S12" s="252"/>
      <c r="T12" s="252"/>
      <c r="U12" s="252"/>
    </row>
    <row r="13" spans="1:48" ht="16.5" customHeight="1">
      <c r="A13" s="8"/>
      <c r="B13" s="8"/>
      <c r="C13" s="131"/>
      <c r="D13" s="8"/>
      <c r="E13" s="8"/>
      <c r="F13" s="8"/>
      <c r="G13" s="8"/>
      <c r="H13" s="8"/>
      <c r="I13" s="8"/>
      <c r="J13" s="204"/>
      <c r="K13" s="54"/>
      <c r="L13" s="54"/>
      <c r="M13" s="54"/>
      <c r="N13" s="54"/>
      <c r="O13" s="54"/>
      <c r="P13" s="54"/>
      <c r="Q13" s="54"/>
      <c r="R13" s="54"/>
      <c r="S13" s="54"/>
      <c r="T13" s="54"/>
      <c r="U13" s="54"/>
    </row>
    <row r="14" spans="1:48">
      <c r="A14" s="284" t="s">
        <v>570</v>
      </c>
      <c r="B14" s="284"/>
      <c r="C14" s="284"/>
      <c r="D14" s="284"/>
      <c r="E14" s="284"/>
      <c r="F14" s="284"/>
      <c r="G14" s="284"/>
      <c r="H14" s="284"/>
      <c r="I14" s="284"/>
      <c r="J14" s="284"/>
      <c r="K14" s="284"/>
      <c r="L14" s="284"/>
      <c r="M14" s="284"/>
      <c r="N14" s="284"/>
      <c r="O14" s="284"/>
      <c r="P14" s="284"/>
      <c r="Q14" s="284"/>
      <c r="R14" s="284"/>
      <c r="S14" s="284"/>
      <c r="T14" s="284"/>
      <c r="U14" s="284"/>
    </row>
    <row r="15" spans="1:48" ht="15.75" customHeight="1">
      <c r="A15" s="252" t="s">
        <v>551</v>
      </c>
      <c r="B15" s="252"/>
      <c r="C15" s="252"/>
      <c r="D15" s="252"/>
      <c r="E15" s="252"/>
      <c r="F15" s="252"/>
      <c r="G15" s="252"/>
      <c r="H15" s="252"/>
      <c r="I15" s="252"/>
      <c r="J15" s="252"/>
      <c r="K15" s="252"/>
      <c r="L15" s="252"/>
      <c r="M15" s="252"/>
      <c r="N15" s="252"/>
      <c r="O15" s="252"/>
      <c r="P15" s="252"/>
      <c r="Q15" s="252"/>
      <c r="R15" s="252"/>
      <c r="S15" s="252"/>
      <c r="T15" s="252"/>
      <c r="U15" s="252"/>
    </row>
    <row r="16" spans="1:48">
      <c r="A16" s="368"/>
      <c r="B16" s="368"/>
      <c r="C16" s="368"/>
      <c r="D16" s="368"/>
      <c r="E16" s="368"/>
      <c r="F16" s="368"/>
      <c r="G16" s="368"/>
      <c r="H16" s="368"/>
      <c r="I16" s="368"/>
      <c r="J16" s="368"/>
      <c r="K16" s="368"/>
      <c r="L16" s="368"/>
      <c r="M16" s="368"/>
      <c r="N16" s="368"/>
      <c r="O16" s="368"/>
      <c r="P16" s="368"/>
      <c r="Q16" s="368"/>
      <c r="R16" s="368"/>
      <c r="S16" s="368"/>
      <c r="T16" s="368"/>
      <c r="U16" s="368"/>
    </row>
    <row r="18" spans="1:24">
      <c r="A18" s="369" t="s">
        <v>489</v>
      </c>
      <c r="B18" s="369"/>
      <c r="C18" s="369"/>
      <c r="D18" s="369"/>
      <c r="E18" s="369"/>
      <c r="F18" s="369"/>
      <c r="G18" s="369"/>
      <c r="H18" s="369"/>
      <c r="I18" s="369"/>
      <c r="J18" s="369"/>
      <c r="K18" s="369"/>
      <c r="L18" s="369"/>
      <c r="M18" s="369"/>
      <c r="N18" s="369"/>
      <c r="O18" s="369"/>
      <c r="P18" s="369"/>
      <c r="Q18" s="369"/>
      <c r="R18" s="369"/>
      <c r="S18" s="369"/>
      <c r="T18" s="369"/>
      <c r="U18" s="369"/>
    </row>
    <row r="20" spans="1:24" ht="33" customHeight="1">
      <c r="A20" s="362" t="s">
        <v>198</v>
      </c>
      <c r="B20" s="362" t="s">
        <v>197</v>
      </c>
      <c r="C20" s="360" t="s">
        <v>196</v>
      </c>
      <c r="D20" s="360"/>
      <c r="E20" s="365" t="s">
        <v>195</v>
      </c>
      <c r="F20" s="365"/>
      <c r="G20" s="362" t="s">
        <v>545</v>
      </c>
      <c r="H20" s="374" t="s">
        <v>542</v>
      </c>
      <c r="I20" s="375"/>
      <c r="J20" s="375"/>
      <c r="K20" s="375"/>
      <c r="L20" s="374" t="s">
        <v>543</v>
      </c>
      <c r="M20" s="375"/>
      <c r="N20" s="375"/>
      <c r="O20" s="375"/>
      <c r="P20" s="374" t="s">
        <v>544</v>
      </c>
      <c r="Q20" s="375"/>
      <c r="R20" s="375"/>
      <c r="S20" s="375"/>
      <c r="T20" s="370" t="s">
        <v>194</v>
      </c>
      <c r="U20" s="371"/>
      <c r="V20" s="53"/>
      <c r="W20" s="53"/>
      <c r="X20" s="53"/>
    </row>
    <row r="21" spans="1:24" ht="99.75" customHeight="1">
      <c r="A21" s="363"/>
      <c r="B21" s="363"/>
      <c r="C21" s="360"/>
      <c r="D21" s="360"/>
      <c r="E21" s="365"/>
      <c r="F21" s="365"/>
      <c r="G21" s="363"/>
      <c r="H21" s="360" t="s">
        <v>3</v>
      </c>
      <c r="I21" s="360"/>
      <c r="J21" s="360" t="s">
        <v>193</v>
      </c>
      <c r="K21" s="360"/>
      <c r="L21" s="360" t="s">
        <v>3</v>
      </c>
      <c r="M21" s="360"/>
      <c r="N21" s="360" t="s">
        <v>193</v>
      </c>
      <c r="O21" s="360"/>
      <c r="P21" s="360" t="s">
        <v>3</v>
      </c>
      <c r="Q21" s="360"/>
      <c r="R21" s="360" t="s">
        <v>193</v>
      </c>
      <c r="S21" s="360"/>
      <c r="T21" s="372"/>
      <c r="U21" s="373"/>
    </row>
    <row r="22" spans="1:24" ht="89.25" customHeight="1">
      <c r="A22" s="364"/>
      <c r="B22" s="364"/>
      <c r="C22" s="132" t="s">
        <v>3</v>
      </c>
      <c r="D22" s="51" t="s">
        <v>191</v>
      </c>
      <c r="E22" s="137" t="s">
        <v>546</v>
      </c>
      <c r="F22" s="137" t="s">
        <v>547</v>
      </c>
      <c r="G22" s="364"/>
      <c r="H22" s="52" t="s">
        <v>469</v>
      </c>
      <c r="I22" s="52" t="s">
        <v>470</v>
      </c>
      <c r="J22" s="205" t="s">
        <v>469</v>
      </c>
      <c r="K22" s="52" t="s">
        <v>470</v>
      </c>
      <c r="L22" s="52" t="s">
        <v>469</v>
      </c>
      <c r="M22" s="52" t="s">
        <v>470</v>
      </c>
      <c r="N22" s="52" t="s">
        <v>469</v>
      </c>
      <c r="O22" s="52" t="s">
        <v>470</v>
      </c>
      <c r="P22" s="52" t="s">
        <v>469</v>
      </c>
      <c r="Q22" s="52" t="s">
        <v>470</v>
      </c>
      <c r="R22" s="52" t="s">
        <v>469</v>
      </c>
      <c r="S22" s="52" t="s">
        <v>470</v>
      </c>
      <c r="T22" s="51" t="s">
        <v>192</v>
      </c>
      <c r="U22" s="51" t="s">
        <v>191</v>
      </c>
    </row>
    <row r="23" spans="1:24" ht="19.5" customHeight="1">
      <c r="A23" s="44">
        <v>1</v>
      </c>
      <c r="B23" s="44">
        <v>2</v>
      </c>
      <c r="C23" s="135">
        <v>3</v>
      </c>
      <c r="D23" s="44">
        <v>4</v>
      </c>
      <c r="E23" s="44">
        <v>5</v>
      </c>
      <c r="F23" s="44">
        <v>6</v>
      </c>
      <c r="G23" s="44">
        <v>7</v>
      </c>
      <c r="H23" s="44">
        <v>8</v>
      </c>
      <c r="I23" s="44">
        <v>9</v>
      </c>
      <c r="J23" s="206">
        <v>10</v>
      </c>
      <c r="K23" s="44">
        <v>11</v>
      </c>
      <c r="L23" s="44">
        <v>12</v>
      </c>
      <c r="M23" s="44">
        <v>13</v>
      </c>
      <c r="N23" s="44">
        <v>14</v>
      </c>
      <c r="O23" s="44">
        <v>15</v>
      </c>
      <c r="P23" s="44">
        <v>16</v>
      </c>
      <c r="Q23" s="44">
        <v>17</v>
      </c>
      <c r="R23" s="44">
        <v>18</v>
      </c>
      <c r="S23" s="44">
        <v>19</v>
      </c>
      <c r="T23" s="44">
        <v>20</v>
      </c>
      <c r="U23" s="44">
        <v>21</v>
      </c>
    </row>
    <row r="24" spans="1:24" ht="53.25" customHeight="1">
      <c r="A24" s="49">
        <v>1</v>
      </c>
      <c r="B24" s="48" t="s">
        <v>190</v>
      </c>
      <c r="C24" s="133">
        <v>0.59</v>
      </c>
      <c r="D24" s="43"/>
      <c r="E24" s="43"/>
      <c r="F24" s="43"/>
      <c r="G24" s="43"/>
      <c r="H24" s="133">
        <f>C24</f>
        <v>0.59</v>
      </c>
      <c r="I24" s="43"/>
      <c r="J24" s="206">
        <v>0.47799999999999998</v>
      </c>
      <c r="K24" s="43"/>
      <c r="L24" s="43"/>
      <c r="M24" s="43"/>
      <c r="N24" s="43"/>
      <c r="O24" s="43"/>
      <c r="P24" s="43"/>
      <c r="Q24" s="43"/>
      <c r="R24" s="43"/>
      <c r="S24" s="43"/>
      <c r="T24" s="43"/>
      <c r="U24" s="43"/>
    </row>
    <row r="25" spans="1:24" ht="24" customHeight="1">
      <c r="A25" s="46" t="s">
        <v>189</v>
      </c>
      <c r="B25" s="28" t="s">
        <v>188</v>
      </c>
      <c r="C25" s="133"/>
      <c r="D25" s="43"/>
      <c r="E25" s="43"/>
      <c r="F25" s="43"/>
      <c r="G25" s="43"/>
      <c r="H25" s="43"/>
      <c r="I25" s="43"/>
      <c r="J25" s="207"/>
      <c r="K25" s="43"/>
      <c r="L25" s="43"/>
      <c r="M25" s="43"/>
      <c r="N25" s="43"/>
      <c r="O25" s="43"/>
      <c r="P25" s="43"/>
      <c r="Q25" s="43"/>
      <c r="R25" s="43"/>
      <c r="S25" s="43"/>
      <c r="T25" s="43"/>
      <c r="U25" s="43"/>
    </row>
    <row r="26" spans="1:24">
      <c r="A26" s="46" t="s">
        <v>187</v>
      </c>
      <c r="B26" s="28" t="s">
        <v>186</v>
      </c>
      <c r="C26" s="153"/>
      <c r="D26" s="43"/>
      <c r="E26" s="43"/>
      <c r="F26" s="43"/>
      <c r="G26" s="43"/>
      <c r="H26" s="43"/>
      <c r="I26" s="43"/>
      <c r="J26" s="207"/>
      <c r="K26" s="43"/>
      <c r="L26" s="43"/>
      <c r="M26" s="43"/>
      <c r="N26" s="43"/>
      <c r="O26" s="43"/>
      <c r="P26" s="43"/>
      <c r="Q26" s="43"/>
      <c r="R26" s="43"/>
      <c r="S26" s="43"/>
      <c r="T26" s="43"/>
      <c r="U26" s="43"/>
    </row>
    <row r="27" spans="1:24" ht="31.5">
      <c r="A27" s="46" t="s">
        <v>185</v>
      </c>
      <c r="B27" s="28" t="s">
        <v>426</v>
      </c>
      <c r="C27" s="153">
        <f>C24</f>
        <v>0.59</v>
      </c>
      <c r="D27" s="43"/>
      <c r="E27" s="43"/>
      <c r="F27" s="43"/>
      <c r="G27" s="43"/>
      <c r="H27" s="153">
        <f>C27</f>
        <v>0.59</v>
      </c>
      <c r="I27" s="43"/>
      <c r="J27" s="207">
        <f>J24</f>
        <v>0.47799999999999998</v>
      </c>
      <c r="K27" s="43"/>
      <c r="L27" s="43"/>
      <c r="M27" s="43"/>
      <c r="N27" s="43"/>
      <c r="O27" s="43"/>
      <c r="P27" s="43"/>
      <c r="Q27" s="43"/>
      <c r="R27" s="43"/>
      <c r="S27" s="43"/>
      <c r="T27" s="43"/>
      <c r="U27" s="43"/>
    </row>
    <row r="28" spans="1:24">
      <c r="A28" s="46" t="s">
        <v>184</v>
      </c>
      <c r="B28" s="28" t="s">
        <v>183</v>
      </c>
      <c r="C28" s="153"/>
      <c r="D28" s="43"/>
      <c r="E28" s="43"/>
      <c r="F28" s="43"/>
      <c r="G28" s="43"/>
      <c r="H28" s="43"/>
      <c r="I28" s="43"/>
      <c r="J28" s="207"/>
      <c r="K28" s="43"/>
      <c r="L28" s="43"/>
      <c r="M28" s="43"/>
      <c r="N28" s="43"/>
      <c r="O28" s="43"/>
      <c r="P28" s="43"/>
      <c r="Q28" s="43"/>
      <c r="R28" s="43"/>
      <c r="S28" s="43"/>
      <c r="T28" s="43"/>
      <c r="U28" s="43"/>
    </row>
    <row r="29" spans="1:24">
      <c r="A29" s="46" t="s">
        <v>182</v>
      </c>
      <c r="B29" s="50" t="s">
        <v>181</v>
      </c>
      <c r="C29" s="153"/>
      <c r="D29" s="43"/>
      <c r="E29" s="43"/>
      <c r="F29" s="43"/>
      <c r="G29" s="43"/>
      <c r="H29" s="43"/>
      <c r="I29" s="43"/>
      <c r="J29" s="207"/>
      <c r="K29" s="43"/>
      <c r="L29" s="43"/>
      <c r="M29" s="43"/>
      <c r="N29" s="43"/>
      <c r="O29" s="43"/>
      <c r="P29" s="43"/>
      <c r="Q29" s="43"/>
      <c r="R29" s="43"/>
      <c r="S29" s="43"/>
      <c r="T29" s="43"/>
      <c r="U29" s="43"/>
    </row>
    <row r="30" spans="1:24" ht="52.5" customHeight="1">
      <c r="A30" s="49" t="s">
        <v>62</v>
      </c>
      <c r="B30" s="48" t="s">
        <v>180</v>
      </c>
      <c r="C30" s="133">
        <f>C24</f>
        <v>0.59</v>
      </c>
      <c r="D30" s="43"/>
      <c r="E30" s="43"/>
      <c r="F30" s="43"/>
      <c r="G30" s="43"/>
      <c r="H30" s="133">
        <f>C30</f>
        <v>0.59</v>
      </c>
      <c r="I30" s="43"/>
      <c r="J30" s="206">
        <f>J27</f>
        <v>0.47799999999999998</v>
      </c>
      <c r="K30" s="43"/>
      <c r="L30" s="43"/>
      <c r="M30" s="43"/>
      <c r="N30" s="43"/>
      <c r="O30" s="43"/>
      <c r="P30" s="43"/>
      <c r="Q30" s="43"/>
      <c r="R30" s="43"/>
      <c r="S30" s="43"/>
      <c r="T30" s="43"/>
      <c r="U30" s="43"/>
    </row>
    <row r="31" spans="1:24">
      <c r="A31" s="49" t="s">
        <v>179</v>
      </c>
      <c r="B31" s="28" t="s">
        <v>178</v>
      </c>
      <c r="C31" s="133"/>
      <c r="D31" s="43"/>
      <c r="E31" s="43"/>
      <c r="F31" s="43"/>
      <c r="G31" s="43"/>
      <c r="H31" s="43"/>
      <c r="I31" s="43"/>
      <c r="J31" s="209">
        <v>0.05</v>
      </c>
      <c r="K31" s="43"/>
      <c r="L31" s="43"/>
      <c r="M31" s="43"/>
      <c r="N31" s="43"/>
      <c r="O31" s="43"/>
      <c r="P31" s="43"/>
      <c r="Q31" s="43"/>
      <c r="R31" s="43"/>
      <c r="S31" s="43"/>
      <c r="T31" s="43"/>
      <c r="U31" s="43"/>
    </row>
    <row r="32" spans="1:24" ht="31.5">
      <c r="A32" s="49" t="s">
        <v>177</v>
      </c>
      <c r="B32" s="28" t="s">
        <v>176</v>
      </c>
      <c r="C32" s="133"/>
      <c r="D32" s="43"/>
      <c r="E32" s="43"/>
      <c r="F32" s="43"/>
      <c r="G32" s="43"/>
      <c r="H32" s="43"/>
      <c r="I32" s="43"/>
      <c r="J32" s="207">
        <v>0.19700000000000001</v>
      </c>
      <c r="K32" s="43"/>
      <c r="L32" s="43"/>
      <c r="M32" s="43"/>
      <c r="N32" s="43"/>
      <c r="O32" s="43"/>
      <c r="P32" s="43"/>
      <c r="Q32" s="43"/>
      <c r="R32" s="43"/>
      <c r="S32" s="43"/>
      <c r="T32" s="43"/>
      <c r="U32" s="43"/>
    </row>
    <row r="33" spans="1:21">
      <c r="A33" s="49" t="s">
        <v>175</v>
      </c>
      <c r="B33" s="28" t="s">
        <v>174</v>
      </c>
      <c r="C33" s="133"/>
      <c r="D33" s="43"/>
      <c r="E33" s="43"/>
      <c r="F33" s="43"/>
      <c r="G33" s="43"/>
      <c r="H33" s="43"/>
      <c r="I33" s="43"/>
      <c r="J33" s="207">
        <v>0.22500000000000001</v>
      </c>
      <c r="K33" s="43"/>
      <c r="L33" s="43"/>
      <c r="M33" s="43"/>
      <c r="N33" s="43"/>
      <c r="O33" s="43"/>
      <c r="P33" s="43"/>
      <c r="Q33" s="43"/>
      <c r="R33" s="43"/>
      <c r="S33" s="43"/>
      <c r="T33" s="43"/>
      <c r="U33" s="43"/>
    </row>
    <row r="34" spans="1:21">
      <c r="A34" s="49" t="s">
        <v>173</v>
      </c>
      <c r="B34" s="28" t="s">
        <v>172</v>
      </c>
      <c r="C34" s="133"/>
      <c r="D34" s="43"/>
      <c r="E34" s="43"/>
      <c r="F34" s="43"/>
      <c r="G34" s="43"/>
      <c r="H34" s="43"/>
      <c r="I34" s="43"/>
      <c r="J34" s="207">
        <v>6.0000000000000001E-3</v>
      </c>
      <c r="K34" s="43"/>
      <c r="L34" s="43"/>
      <c r="M34" s="43"/>
      <c r="N34" s="43"/>
      <c r="O34" s="43"/>
      <c r="P34" s="43"/>
      <c r="Q34" s="43"/>
      <c r="R34" s="43"/>
      <c r="S34" s="43"/>
      <c r="T34" s="43"/>
      <c r="U34" s="43"/>
    </row>
    <row r="35" spans="1:21" ht="36.75" customHeight="1">
      <c r="A35" s="49" t="s">
        <v>61</v>
      </c>
      <c r="B35" s="48" t="s">
        <v>171</v>
      </c>
      <c r="C35" s="198">
        <v>0.3</v>
      </c>
      <c r="D35" s="43"/>
      <c r="E35" s="43"/>
      <c r="F35" s="43"/>
      <c r="G35" s="43"/>
      <c r="H35" s="198">
        <f>C35</f>
        <v>0.3</v>
      </c>
      <c r="I35" s="43"/>
      <c r="J35" s="208">
        <f>H35</f>
        <v>0.3</v>
      </c>
      <c r="K35" s="43"/>
      <c r="L35" s="43"/>
      <c r="M35" s="43"/>
      <c r="N35" s="43"/>
      <c r="O35" s="43"/>
      <c r="P35" s="43"/>
      <c r="Q35" s="43"/>
      <c r="R35" s="43"/>
      <c r="S35" s="43"/>
      <c r="T35" s="43"/>
      <c r="U35" s="43"/>
    </row>
    <row r="36" spans="1:21" ht="31.5">
      <c r="A36" s="46" t="s">
        <v>170</v>
      </c>
      <c r="B36" s="45" t="s">
        <v>169</v>
      </c>
      <c r="C36" s="154"/>
      <c r="D36" s="43"/>
      <c r="E36" s="43"/>
      <c r="F36" s="43"/>
      <c r="G36" s="43"/>
      <c r="H36" s="43"/>
      <c r="I36" s="43"/>
      <c r="J36" s="207"/>
      <c r="K36" s="43"/>
      <c r="L36" s="43"/>
      <c r="M36" s="43"/>
      <c r="N36" s="43"/>
      <c r="O36" s="43"/>
      <c r="P36" s="43"/>
      <c r="Q36" s="43"/>
      <c r="R36" s="43"/>
      <c r="S36" s="43"/>
      <c r="T36" s="43"/>
      <c r="U36" s="43"/>
    </row>
    <row r="37" spans="1:21">
      <c r="A37" s="46" t="s">
        <v>168</v>
      </c>
      <c r="B37" s="45" t="s">
        <v>158</v>
      </c>
      <c r="C37" s="154"/>
      <c r="D37" s="43"/>
      <c r="E37" s="43"/>
      <c r="F37" s="43"/>
      <c r="G37" s="43"/>
      <c r="H37" s="43"/>
      <c r="I37" s="43"/>
      <c r="J37" s="207"/>
      <c r="K37" s="43"/>
      <c r="L37" s="43"/>
      <c r="M37" s="43"/>
      <c r="N37" s="43"/>
      <c r="O37" s="43"/>
      <c r="P37" s="43"/>
      <c r="Q37" s="43"/>
      <c r="R37" s="43"/>
      <c r="S37" s="43"/>
      <c r="T37" s="43"/>
      <c r="U37" s="43"/>
    </row>
    <row r="38" spans="1:21">
      <c r="A38" s="46" t="s">
        <v>167</v>
      </c>
      <c r="B38" s="45" t="s">
        <v>156</v>
      </c>
      <c r="C38" s="154"/>
      <c r="D38" s="43"/>
      <c r="E38" s="43"/>
      <c r="F38" s="43"/>
      <c r="G38" s="43"/>
      <c r="H38" s="43"/>
      <c r="I38" s="43"/>
      <c r="J38" s="207"/>
      <c r="K38" s="43"/>
      <c r="L38" s="43"/>
      <c r="M38" s="43"/>
      <c r="N38" s="43"/>
      <c r="O38" s="43"/>
      <c r="P38" s="43"/>
      <c r="Q38" s="43"/>
      <c r="R38" s="43"/>
      <c r="S38" s="43"/>
      <c r="T38" s="43"/>
      <c r="U38" s="43"/>
    </row>
    <row r="39" spans="1:21" ht="31.5">
      <c r="A39" s="46" t="s">
        <v>166</v>
      </c>
      <c r="B39" s="28" t="s">
        <v>154</v>
      </c>
      <c r="C39" s="199">
        <v>0.3</v>
      </c>
      <c r="D39" s="43"/>
      <c r="E39" s="43"/>
      <c r="F39" s="43"/>
      <c r="G39" s="43"/>
      <c r="H39" s="199">
        <f>C39</f>
        <v>0.3</v>
      </c>
      <c r="I39" s="43"/>
      <c r="J39" s="209">
        <f>H39</f>
        <v>0.3</v>
      </c>
      <c r="K39" s="43"/>
      <c r="L39" s="43"/>
      <c r="M39" s="43"/>
      <c r="N39" s="43"/>
      <c r="O39" s="43"/>
      <c r="P39" s="43"/>
      <c r="Q39" s="43"/>
      <c r="R39" s="43"/>
      <c r="S39" s="43"/>
      <c r="T39" s="43"/>
      <c r="U39" s="43"/>
    </row>
    <row r="40" spans="1:21" ht="31.5">
      <c r="A40" s="46" t="s">
        <v>165</v>
      </c>
      <c r="B40" s="28" t="s">
        <v>152</v>
      </c>
      <c r="C40" s="153"/>
      <c r="D40" s="43"/>
      <c r="E40" s="43"/>
      <c r="F40" s="43"/>
      <c r="G40" s="43"/>
      <c r="H40" s="43"/>
      <c r="I40" s="43"/>
      <c r="J40" s="207"/>
      <c r="K40" s="43"/>
      <c r="L40" s="43"/>
      <c r="M40" s="43"/>
      <c r="N40" s="43"/>
      <c r="O40" s="43"/>
      <c r="P40" s="43"/>
      <c r="Q40" s="43"/>
      <c r="R40" s="43"/>
      <c r="S40" s="43"/>
      <c r="T40" s="43"/>
      <c r="U40" s="43"/>
    </row>
    <row r="41" spans="1:21">
      <c r="A41" s="46" t="s">
        <v>164</v>
      </c>
      <c r="B41" s="28" t="s">
        <v>150</v>
      </c>
      <c r="C41" s="153"/>
      <c r="D41" s="43"/>
      <c r="E41" s="43"/>
      <c r="F41" s="43"/>
      <c r="G41" s="43"/>
      <c r="H41" s="43"/>
      <c r="I41" s="43"/>
      <c r="J41" s="207"/>
      <c r="K41" s="43"/>
      <c r="L41" s="43"/>
      <c r="M41" s="43"/>
      <c r="N41" s="43"/>
      <c r="O41" s="43"/>
      <c r="P41" s="43"/>
      <c r="Q41" s="43"/>
      <c r="R41" s="43"/>
      <c r="S41" s="43"/>
      <c r="T41" s="43"/>
      <c r="U41" s="43"/>
    </row>
    <row r="42" spans="1:21" ht="18.75">
      <c r="A42" s="46" t="s">
        <v>163</v>
      </c>
      <c r="B42" s="45" t="s">
        <v>148</v>
      </c>
      <c r="C42" s="154"/>
      <c r="D42" s="43"/>
      <c r="E42" s="43"/>
      <c r="F42" s="43"/>
      <c r="G42" s="43"/>
      <c r="H42" s="43"/>
      <c r="I42" s="43"/>
      <c r="J42" s="207"/>
      <c r="K42" s="43"/>
      <c r="L42" s="43"/>
      <c r="M42" s="43"/>
      <c r="N42" s="43"/>
      <c r="O42" s="43"/>
      <c r="P42" s="43"/>
      <c r="Q42" s="43"/>
      <c r="R42" s="43"/>
      <c r="S42" s="43"/>
      <c r="T42" s="43"/>
      <c r="U42" s="43"/>
    </row>
    <row r="43" spans="1:21">
      <c r="A43" s="49" t="s">
        <v>60</v>
      </c>
      <c r="B43" s="48" t="s">
        <v>162</v>
      </c>
      <c r="C43" s="198">
        <v>0.3</v>
      </c>
      <c r="D43" s="43"/>
      <c r="E43" s="43"/>
      <c r="F43" s="43"/>
      <c r="G43" s="43"/>
      <c r="H43" s="198">
        <f>C43</f>
        <v>0.3</v>
      </c>
      <c r="I43" s="43"/>
      <c r="J43" s="208">
        <f>H43</f>
        <v>0.3</v>
      </c>
      <c r="K43" s="43"/>
      <c r="L43" s="43"/>
      <c r="M43" s="43"/>
      <c r="N43" s="43"/>
      <c r="O43" s="43"/>
      <c r="P43" s="43"/>
      <c r="Q43" s="43"/>
      <c r="R43" s="43"/>
      <c r="S43" s="43"/>
      <c r="T43" s="43"/>
      <c r="U43" s="43"/>
    </row>
    <row r="44" spans="1:21">
      <c r="A44" s="46" t="s">
        <v>161</v>
      </c>
      <c r="B44" s="28" t="s">
        <v>160</v>
      </c>
      <c r="C44" s="154"/>
      <c r="D44" s="43"/>
      <c r="E44" s="43"/>
      <c r="F44" s="43"/>
      <c r="G44" s="43"/>
      <c r="H44" s="43"/>
      <c r="I44" s="43"/>
      <c r="J44" s="207"/>
      <c r="K44" s="43"/>
      <c r="L44" s="43"/>
      <c r="M44" s="43"/>
      <c r="N44" s="43"/>
      <c r="O44" s="43"/>
      <c r="P44" s="43"/>
      <c r="Q44" s="43"/>
      <c r="R44" s="43"/>
      <c r="S44" s="43"/>
      <c r="T44" s="43"/>
      <c r="U44" s="43"/>
    </row>
    <row r="45" spans="1:21">
      <c r="A45" s="46" t="s">
        <v>159</v>
      </c>
      <c r="B45" s="28" t="s">
        <v>158</v>
      </c>
      <c r="C45" s="154"/>
      <c r="D45" s="43"/>
      <c r="E45" s="43"/>
      <c r="F45" s="43"/>
      <c r="G45" s="43"/>
      <c r="H45" s="43"/>
      <c r="I45" s="43"/>
      <c r="J45" s="207"/>
      <c r="K45" s="43"/>
      <c r="L45" s="43"/>
      <c r="M45" s="43"/>
      <c r="N45" s="43"/>
      <c r="O45" s="43"/>
      <c r="P45" s="43"/>
      <c r="Q45" s="43"/>
      <c r="R45" s="43"/>
      <c r="S45" s="43"/>
      <c r="T45" s="43"/>
      <c r="U45" s="43"/>
    </row>
    <row r="46" spans="1:21">
      <c r="A46" s="46" t="s">
        <v>157</v>
      </c>
      <c r="B46" s="28" t="s">
        <v>156</v>
      </c>
      <c r="C46" s="154"/>
      <c r="D46" s="43"/>
      <c r="E46" s="43"/>
      <c r="F46" s="43"/>
      <c r="G46" s="43"/>
      <c r="H46" s="43"/>
      <c r="I46" s="43"/>
      <c r="J46" s="207"/>
      <c r="K46" s="43"/>
      <c r="L46" s="43"/>
      <c r="M46" s="43"/>
      <c r="N46" s="43"/>
      <c r="O46" s="43"/>
      <c r="P46" s="43"/>
      <c r="Q46" s="43"/>
      <c r="R46" s="43"/>
      <c r="S46" s="43"/>
      <c r="T46" s="43"/>
      <c r="U46" s="43"/>
    </row>
    <row r="47" spans="1:21" ht="31.5">
      <c r="A47" s="46" t="s">
        <v>155</v>
      </c>
      <c r="B47" s="28" t="s">
        <v>154</v>
      </c>
      <c r="C47" s="199">
        <v>0.3</v>
      </c>
      <c r="D47" s="43"/>
      <c r="E47" s="43"/>
      <c r="F47" s="43"/>
      <c r="G47" s="43"/>
      <c r="H47" s="199">
        <f>C47</f>
        <v>0.3</v>
      </c>
      <c r="I47" s="43"/>
      <c r="J47" s="209">
        <f>H47</f>
        <v>0.3</v>
      </c>
      <c r="K47" s="43"/>
      <c r="L47" s="43"/>
      <c r="M47" s="43"/>
      <c r="N47" s="43"/>
      <c r="O47" s="43"/>
      <c r="P47" s="43"/>
      <c r="Q47" s="43"/>
      <c r="R47" s="43"/>
      <c r="S47" s="43"/>
      <c r="T47" s="43"/>
      <c r="U47" s="43"/>
    </row>
    <row r="48" spans="1:21" ht="31.5">
      <c r="A48" s="46" t="s">
        <v>153</v>
      </c>
      <c r="B48" s="28" t="s">
        <v>152</v>
      </c>
      <c r="C48" s="153"/>
      <c r="D48" s="43"/>
      <c r="E48" s="43"/>
      <c r="F48" s="43"/>
      <c r="G48" s="43"/>
      <c r="H48" s="43"/>
      <c r="I48" s="43"/>
      <c r="J48" s="207"/>
      <c r="K48" s="43"/>
      <c r="L48" s="43"/>
      <c r="M48" s="43"/>
      <c r="N48" s="43"/>
      <c r="O48" s="43"/>
      <c r="P48" s="43"/>
      <c r="Q48" s="43"/>
      <c r="R48" s="43"/>
      <c r="S48" s="43"/>
      <c r="T48" s="43"/>
      <c r="U48" s="43"/>
    </row>
    <row r="49" spans="1:21">
      <c r="A49" s="46" t="s">
        <v>151</v>
      </c>
      <c r="B49" s="28" t="s">
        <v>150</v>
      </c>
      <c r="C49" s="153"/>
      <c r="D49" s="43"/>
      <c r="E49" s="43"/>
      <c r="F49" s="43"/>
      <c r="G49" s="43"/>
      <c r="H49" s="43"/>
      <c r="I49" s="43"/>
      <c r="J49" s="207"/>
      <c r="K49" s="43"/>
      <c r="L49" s="43"/>
      <c r="M49" s="43"/>
      <c r="N49" s="43"/>
      <c r="O49" s="43"/>
      <c r="P49" s="43"/>
      <c r="Q49" s="43"/>
      <c r="R49" s="43"/>
      <c r="S49" s="43"/>
      <c r="T49" s="43"/>
      <c r="U49" s="43"/>
    </row>
    <row r="50" spans="1:21" ht="18.75">
      <c r="A50" s="46" t="s">
        <v>149</v>
      </c>
      <c r="B50" s="45" t="s">
        <v>148</v>
      </c>
      <c r="C50" s="154"/>
      <c r="D50" s="43"/>
      <c r="E50" s="43"/>
      <c r="F50" s="43"/>
      <c r="G50" s="43"/>
      <c r="H50" s="43"/>
      <c r="I50" s="43"/>
      <c r="J50" s="207"/>
      <c r="K50" s="43"/>
      <c r="L50" s="43"/>
      <c r="M50" s="43"/>
      <c r="N50" s="43"/>
      <c r="O50" s="43"/>
      <c r="P50" s="43"/>
      <c r="Q50" s="43"/>
      <c r="R50" s="43"/>
      <c r="S50" s="43"/>
      <c r="T50" s="43"/>
      <c r="U50" s="43"/>
    </row>
    <row r="51" spans="1:21" ht="35.25" customHeight="1">
      <c r="A51" s="49" t="s">
        <v>58</v>
      </c>
      <c r="B51" s="48" t="s">
        <v>147</v>
      </c>
      <c r="C51" s="133"/>
      <c r="D51" s="43"/>
      <c r="E51" s="43"/>
      <c r="F51" s="43"/>
      <c r="G51" s="43"/>
      <c r="H51" s="133"/>
      <c r="I51" s="43"/>
      <c r="J51" s="206"/>
      <c r="K51" s="43"/>
      <c r="L51" s="43"/>
      <c r="M51" s="43"/>
      <c r="N51" s="43"/>
      <c r="O51" s="43"/>
      <c r="P51" s="43"/>
      <c r="Q51" s="43"/>
      <c r="R51" s="43"/>
      <c r="S51" s="43"/>
      <c r="T51" s="43"/>
      <c r="U51" s="43"/>
    </row>
    <row r="52" spans="1:21">
      <c r="A52" s="46" t="s">
        <v>146</v>
      </c>
      <c r="B52" s="28" t="s">
        <v>145</v>
      </c>
      <c r="C52" s="201">
        <f>C24</f>
        <v>0.59</v>
      </c>
      <c r="D52" s="43"/>
      <c r="E52" s="43"/>
      <c r="F52" s="43"/>
      <c r="G52" s="43"/>
      <c r="H52" s="153">
        <f>C52</f>
        <v>0.59</v>
      </c>
      <c r="I52" s="43"/>
      <c r="J52" s="207">
        <f>J24</f>
        <v>0.47799999999999998</v>
      </c>
      <c r="K52" s="43"/>
      <c r="L52" s="43"/>
      <c r="M52" s="43"/>
      <c r="N52" s="43"/>
      <c r="O52" s="43"/>
      <c r="P52" s="43"/>
      <c r="Q52" s="43"/>
      <c r="R52" s="43"/>
      <c r="S52" s="43"/>
      <c r="T52" s="43"/>
      <c r="U52" s="43"/>
    </row>
    <row r="53" spans="1:21">
      <c r="A53" s="46" t="s">
        <v>144</v>
      </c>
      <c r="B53" s="28" t="s">
        <v>138</v>
      </c>
      <c r="C53" s="153"/>
      <c r="D53" s="43"/>
      <c r="E53" s="43"/>
      <c r="F53" s="43"/>
      <c r="G53" s="43"/>
      <c r="H53" s="43"/>
      <c r="I53" s="43"/>
      <c r="J53" s="207"/>
      <c r="K53" s="43"/>
      <c r="L53" s="43"/>
      <c r="M53" s="43"/>
      <c r="N53" s="43"/>
      <c r="O53" s="43"/>
      <c r="P53" s="43"/>
      <c r="Q53" s="43"/>
      <c r="R53" s="43"/>
      <c r="S53" s="43"/>
      <c r="T53" s="43"/>
      <c r="U53" s="43"/>
    </row>
    <row r="54" spans="1:21">
      <c r="A54" s="46" t="s">
        <v>143</v>
      </c>
      <c r="B54" s="45" t="s">
        <v>137</v>
      </c>
      <c r="C54" s="154"/>
      <c r="D54" s="43"/>
      <c r="E54" s="43"/>
      <c r="F54" s="43"/>
      <c r="G54" s="43"/>
      <c r="H54" s="43"/>
      <c r="I54" s="43"/>
      <c r="J54" s="207"/>
      <c r="K54" s="43"/>
      <c r="L54" s="43"/>
      <c r="M54" s="43"/>
      <c r="N54" s="43"/>
      <c r="O54" s="43"/>
      <c r="P54" s="43"/>
      <c r="Q54" s="43"/>
      <c r="R54" s="43"/>
      <c r="S54" s="43"/>
      <c r="T54" s="43"/>
      <c r="U54" s="43"/>
    </row>
    <row r="55" spans="1:21">
      <c r="A55" s="46" t="s">
        <v>142</v>
      </c>
      <c r="B55" s="45" t="s">
        <v>136</v>
      </c>
      <c r="C55" s="154"/>
      <c r="D55" s="43"/>
      <c r="E55" s="43"/>
      <c r="F55" s="43"/>
      <c r="G55" s="43"/>
      <c r="H55" s="43"/>
      <c r="I55" s="43"/>
      <c r="J55" s="207"/>
      <c r="K55" s="43"/>
      <c r="L55" s="43"/>
      <c r="M55" s="43"/>
      <c r="N55" s="43"/>
      <c r="O55" s="43"/>
      <c r="P55" s="43"/>
      <c r="Q55" s="43"/>
      <c r="R55" s="43"/>
      <c r="S55" s="43"/>
      <c r="T55" s="43"/>
      <c r="U55" s="43"/>
    </row>
    <row r="56" spans="1:21">
      <c r="A56" s="46" t="s">
        <v>141</v>
      </c>
      <c r="B56" s="45" t="s">
        <v>135</v>
      </c>
      <c r="C56" s="200">
        <v>0.3</v>
      </c>
      <c r="D56" s="43"/>
      <c r="E56" s="43"/>
      <c r="F56" s="43"/>
      <c r="G56" s="43"/>
      <c r="H56" s="199">
        <f>C56</f>
        <v>0.3</v>
      </c>
      <c r="I56" s="43"/>
      <c r="J56" s="209">
        <f>H56</f>
        <v>0.3</v>
      </c>
      <c r="K56" s="43"/>
      <c r="L56" s="43"/>
      <c r="M56" s="43"/>
      <c r="N56" s="43"/>
      <c r="O56" s="43"/>
      <c r="P56" s="43"/>
      <c r="Q56" s="43"/>
      <c r="R56" s="43"/>
      <c r="S56" s="43"/>
      <c r="T56" s="43"/>
      <c r="U56" s="43"/>
    </row>
    <row r="57" spans="1:21" ht="18.75">
      <c r="A57" s="46" t="s">
        <v>140</v>
      </c>
      <c r="B57" s="45" t="s">
        <v>134</v>
      </c>
      <c r="C57" s="154"/>
      <c r="D57" s="43"/>
      <c r="E57" s="43"/>
      <c r="F57" s="43"/>
      <c r="G57" s="43"/>
      <c r="H57" s="43"/>
      <c r="I57" s="43"/>
      <c r="J57" s="207"/>
      <c r="K57" s="43"/>
      <c r="L57" s="43"/>
      <c r="M57" s="43"/>
      <c r="N57" s="43"/>
      <c r="O57" s="43"/>
      <c r="P57" s="43"/>
      <c r="Q57" s="43"/>
      <c r="R57" s="43"/>
      <c r="S57" s="43"/>
      <c r="T57" s="43"/>
      <c r="U57" s="43"/>
    </row>
    <row r="58" spans="1:21" ht="36.75" customHeight="1">
      <c r="A58" s="49" t="s">
        <v>57</v>
      </c>
      <c r="B58" s="58" t="s">
        <v>239</v>
      </c>
      <c r="C58" s="154"/>
      <c r="D58" s="43"/>
      <c r="E58" s="43"/>
      <c r="F58" s="43"/>
      <c r="G58" s="43"/>
      <c r="H58" s="43"/>
      <c r="I58" s="43"/>
      <c r="J58" s="207"/>
      <c r="K58" s="43"/>
      <c r="L58" s="43"/>
      <c r="M58" s="43"/>
      <c r="N58" s="43"/>
      <c r="O58" s="43"/>
      <c r="P58" s="43"/>
      <c r="Q58" s="43"/>
      <c r="R58" s="43"/>
      <c r="S58" s="43"/>
      <c r="T58" s="43"/>
      <c r="U58" s="43"/>
    </row>
    <row r="59" spans="1:21">
      <c r="A59" s="49" t="s">
        <v>55</v>
      </c>
      <c r="B59" s="48" t="s">
        <v>139</v>
      </c>
      <c r="C59" s="133"/>
      <c r="D59" s="43"/>
      <c r="E59" s="43"/>
      <c r="F59" s="43"/>
      <c r="G59" s="43"/>
      <c r="H59" s="43"/>
      <c r="I59" s="43"/>
      <c r="J59" s="207"/>
      <c r="K59" s="43"/>
      <c r="L59" s="43"/>
      <c r="M59" s="43"/>
      <c r="N59" s="43"/>
      <c r="O59" s="43"/>
      <c r="P59" s="43"/>
      <c r="Q59" s="43"/>
      <c r="R59" s="43"/>
      <c r="S59" s="43"/>
      <c r="T59" s="43"/>
      <c r="U59" s="43"/>
    </row>
    <row r="60" spans="1:21">
      <c r="A60" s="46" t="s">
        <v>233</v>
      </c>
      <c r="B60" s="47" t="s">
        <v>160</v>
      </c>
      <c r="C60" s="155"/>
      <c r="D60" s="43"/>
      <c r="E60" s="43"/>
      <c r="F60" s="43"/>
      <c r="G60" s="43"/>
      <c r="H60" s="43"/>
      <c r="I60" s="43"/>
      <c r="J60" s="207"/>
      <c r="K60" s="43"/>
      <c r="L60" s="43"/>
      <c r="M60" s="43"/>
      <c r="N60" s="43"/>
      <c r="O60" s="43"/>
      <c r="P60" s="43"/>
      <c r="Q60" s="43"/>
      <c r="R60" s="43"/>
      <c r="S60" s="43"/>
      <c r="T60" s="43"/>
      <c r="U60" s="43"/>
    </row>
    <row r="61" spans="1:21">
      <c r="A61" s="46" t="s">
        <v>234</v>
      </c>
      <c r="B61" s="47" t="s">
        <v>158</v>
      </c>
      <c r="C61" s="155"/>
      <c r="D61" s="43"/>
      <c r="E61" s="43"/>
      <c r="F61" s="43"/>
      <c r="G61" s="43"/>
      <c r="H61" s="43"/>
      <c r="I61" s="43"/>
      <c r="J61" s="207"/>
      <c r="K61" s="43"/>
      <c r="L61" s="43"/>
      <c r="M61" s="43"/>
      <c r="N61" s="43"/>
      <c r="O61" s="43"/>
      <c r="P61" s="43"/>
      <c r="Q61" s="43"/>
      <c r="R61" s="43"/>
      <c r="S61" s="43"/>
      <c r="T61" s="43"/>
      <c r="U61" s="43"/>
    </row>
    <row r="62" spans="1:21">
      <c r="A62" s="46" t="s">
        <v>235</v>
      </c>
      <c r="B62" s="47" t="s">
        <v>156</v>
      </c>
      <c r="C62" s="155"/>
      <c r="D62" s="43"/>
      <c r="E62" s="43"/>
      <c r="F62" s="43"/>
      <c r="G62" s="43"/>
      <c r="H62" s="43"/>
      <c r="I62" s="43"/>
      <c r="J62" s="207"/>
      <c r="K62" s="43"/>
      <c r="L62" s="43"/>
      <c r="M62" s="43"/>
      <c r="N62" s="43"/>
      <c r="O62" s="43"/>
      <c r="P62" s="43"/>
      <c r="Q62" s="43"/>
      <c r="R62" s="43"/>
      <c r="S62" s="43"/>
      <c r="T62" s="43"/>
      <c r="U62" s="43"/>
    </row>
    <row r="63" spans="1:21">
      <c r="A63" s="46" t="s">
        <v>236</v>
      </c>
      <c r="B63" s="47" t="s">
        <v>238</v>
      </c>
      <c r="C63" s="155"/>
      <c r="D63" s="43"/>
      <c r="E63" s="43"/>
      <c r="F63" s="43"/>
      <c r="G63" s="43"/>
      <c r="H63" s="43"/>
      <c r="I63" s="43"/>
      <c r="J63" s="207"/>
      <c r="K63" s="43"/>
      <c r="L63" s="43"/>
      <c r="M63" s="43"/>
      <c r="N63" s="43"/>
      <c r="O63" s="43"/>
      <c r="P63" s="43"/>
      <c r="Q63" s="43"/>
      <c r="R63" s="43"/>
      <c r="S63" s="43"/>
      <c r="T63" s="43"/>
      <c r="U63" s="43"/>
    </row>
    <row r="64" spans="1:21" ht="18.75">
      <c r="A64" s="46" t="s">
        <v>237</v>
      </c>
      <c r="B64" s="45" t="s">
        <v>134</v>
      </c>
      <c r="C64" s="154"/>
      <c r="D64" s="43"/>
      <c r="E64" s="43"/>
      <c r="F64" s="43"/>
      <c r="G64" s="43"/>
      <c r="H64" s="43"/>
      <c r="I64" s="43"/>
      <c r="J64" s="207"/>
      <c r="K64" s="43"/>
      <c r="L64" s="43"/>
      <c r="M64" s="43"/>
      <c r="N64" s="43"/>
      <c r="O64" s="43"/>
      <c r="P64" s="43"/>
      <c r="Q64" s="43"/>
      <c r="R64" s="43"/>
      <c r="S64" s="43"/>
      <c r="T64" s="43"/>
      <c r="U64" s="43"/>
    </row>
    <row r="65" spans="1:20">
      <c r="A65" s="42"/>
      <c r="B65" s="37"/>
      <c r="C65" s="134"/>
      <c r="D65" s="37"/>
      <c r="E65" s="37"/>
      <c r="F65" s="37"/>
      <c r="G65" s="37"/>
      <c r="H65" s="37"/>
      <c r="I65" s="37"/>
      <c r="J65" s="210"/>
      <c r="K65" s="37"/>
      <c r="L65" s="42"/>
      <c r="M65" s="42"/>
    </row>
    <row r="66" spans="1:20" ht="54" customHeight="1">
      <c r="B66" s="378"/>
      <c r="C66" s="378"/>
      <c r="D66" s="378"/>
      <c r="E66" s="378"/>
      <c r="F66" s="378"/>
      <c r="G66" s="378"/>
      <c r="H66" s="378"/>
      <c r="I66" s="378"/>
      <c r="J66" s="211"/>
      <c r="K66" s="39"/>
      <c r="L66" s="41"/>
      <c r="M66" s="41"/>
      <c r="N66" s="41"/>
      <c r="O66" s="41"/>
      <c r="P66" s="41"/>
      <c r="Q66" s="41"/>
      <c r="R66" s="41"/>
      <c r="S66" s="41"/>
      <c r="T66" s="41"/>
    </row>
    <row r="68" spans="1:20" ht="50.25" customHeight="1">
      <c r="B68" s="378"/>
      <c r="C68" s="378"/>
      <c r="D68" s="378"/>
      <c r="E68" s="378"/>
      <c r="F68" s="378"/>
      <c r="G68" s="378"/>
      <c r="H68" s="378"/>
      <c r="I68" s="378"/>
      <c r="J68" s="211"/>
      <c r="K68" s="39"/>
    </row>
    <row r="70" spans="1:20" ht="36.75" customHeight="1">
      <c r="B70" s="378"/>
      <c r="C70" s="378"/>
      <c r="D70" s="378"/>
      <c r="E70" s="378"/>
      <c r="F70" s="378"/>
      <c r="G70" s="378"/>
      <c r="H70" s="378"/>
      <c r="I70" s="378"/>
      <c r="J70" s="211"/>
      <c r="K70" s="39"/>
    </row>
    <row r="71" spans="1:20">
      <c r="N71" s="40"/>
    </row>
    <row r="72" spans="1:20" ht="51" customHeight="1">
      <c r="B72" s="378"/>
      <c r="C72" s="378"/>
      <c r="D72" s="378"/>
      <c r="E72" s="378"/>
      <c r="F72" s="378"/>
      <c r="G72" s="378"/>
      <c r="H72" s="378"/>
      <c r="I72" s="378"/>
      <c r="J72" s="211"/>
      <c r="K72" s="39"/>
      <c r="N72" s="40"/>
    </row>
    <row r="73" spans="1:20" ht="32.25" customHeight="1">
      <c r="B73" s="378"/>
      <c r="C73" s="378"/>
      <c r="D73" s="378"/>
      <c r="E73" s="378"/>
      <c r="F73" s="378"/>
      <c r="G73" s="378"/>
      <c r="H73" s="378"/>
      <c r="I73" s="378"/>
      <c r="J73" s="211"/>
      <c r="K73" s="39"/>
    </row>
    <row r="74" spans="1:20" ht="51.75" customHeight="1">
      <c r="B74" s="378"/>
      <c r="C74" s="378"/>
      <c r="D74" s="378"/>
      <c r="E74" s="378"/>
      <c r="F74" s="378"/>
      <c r="G74" s="378"/>
      <c r="H74" s="378"/>
      <c r="I74" s="378"/>
      <c r="J74" s="211"/>
      <c r="K74" s="39"/>
    </row>
    <row r="75" spans="1:20" ht="21.75" customHeight="1">
      <c r="B75" s="376"/>
      <c r="C75" s="376"/>
      <c r="D75" s="376"/>
      <c r="E75" s="376"/>
      <c r="F75" s="376"/>
      <c r="G75" s="376"/>
      <c r="H75" s="376"/>
      <c r="I75" s="376"/>
      <c r="J75" s="212"/>
      <c r="K75" s="38"/>
    </row>
    <row r="76" spans="1:20" ht="23.25" customHeight="1"/>
    <row r="77" spans="1:20" ht="18.75" customHeight="1">
      <c r="B77" s="377"/>
      <c r="C77" s="377"/>
      <c r="D77" s="377"/>
      <c r="E77" s="377"/>
      <c r="F77" s="377"/>
      <c r="G77" s="377"/>
      <c r="H77" s="377"/>
      <c r="I77" s="377"/>
      <c r="J77" s="210"/>
      <c r="K77" s="37"/>
    </row>
  </sheetData>
  <mergeCells count="33">
    <mergeCell ref="B77:I77"/>
    <mergeCell ref="B66:I66"/>
    <mergeCell ref="B68:I68"/>
    <mergeCell ref="B70:I70"/>
    <mergeCell ref="B72:I72"/>
    <mergeCell ref="B73:I73"/>
    <mergeCell ref="B74:I74"/>
    <mergeCell ref="B20:B22"/>
    <mergeCell ref="P20:S20"/>
    <mergeCell ref="P21:Q21"/>
    <mergeCell ref="R21:S21"/>
    <mergeCell ref="B75:I75"/>
    <mergeCell ref="A4:U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FFFF00"/>
  </sheetPr>
  <dimension ref="A1:AV28"/>
  <sheetViews>
    <sheetView topLeftCell="R1" zoomScale="70" zoomScaleNormal="70" zoomScaleSheetLayoutView="50" workbookViewId="0">
      <selection activeCell="AR35" sqref="AR35"/>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19.42578125" style="14" customWidth="1"/>
    <col min="24" max="24" width="10.7109375" style="14" customWidth="1"/>
    <col min="25" max="25" width="16.4257812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1" t="s">
        <v>67</v>
      </c>
    </row>
    <row r="2" spans="1:48" ht="18.75">
      <c r="AV2" s="11" t="s">
        <v>9</v>
      </c>
    </row>
    <row r="3" spans="1:48" ht="18.75">
      <c r="AV3" s="11" t="s">
        <v>66</v>
      </c>
    </row>
    <row r="4" spans="1:48" ht="18.75">
      <c r="AV4" s="11"/>
    </row>
    <row r="5" spans="1:48" ht="18.75" customHeight="1">
      <c r="A5" s="258" t="s">
        <v>563</v>
      </c>
      <c r="B5" s="258"/>
      <c r="C5" s="258"/>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384"/>
      <c r="AK5" s="384"/>
      <c r="AL5" s="384"/>
      <c r="AM5" s="384"/>
      <c r="AN5" s="384"/>
      <c r="AO5" s="384"/>
      <c r="AP5" s="384"/>
      <c r="AQ5" s="384"/>
      <c r="AR5" s="384"/>
      <c r="AS5" s="384"/>
      <c r="AT5" s="384"/>
      <c r="AU5" s="384"/>
      <c r="AV5" s="384"/>
    </row>
    <row r="6" spans="1:48" ht="18.75">
      <c r="AV6" s="11"/>
    </row>
    <row r="7" spans="1:48" ht="18.75">
      <c r="A7" s="256" t="s">
        <v>8</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c r="A9" s="251" t="s">
        <v>517</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c r="A10" s="252" t="s">
        <v>549</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c r="A12" s="256" t="s">
        <v>536</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15.75">
      <c r="A13" s="252" t="s">
        <v>550</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c r="A15" s="268" t="s">
        <v>571</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c r="A21" s="385" t="s">
        <v>502</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row>
    <row r="22" spans="1:48" ht="58.5" customHeight="1">
      <c r="A22" s="381" t="s">
        <v>51</v>
      </c>
      <c r="B22" s="387" t="s">
        <v>23</v>
      </c>
      <c r="C22" s="381" t="s">
        <v>50</v>
      </c>
      <c r="D22" s="381" t="s">
        <v>49</v>
      </c>
      <c r="E22" s="390" t="s">
        <v>511</v>
      </c>
      <c r="F22" s="391"/>
      <c r="G22" s="391"/>
      <c r="H22" s="391"/>
      <c r="I22" s="391"/>
      <c r="J22" s="391"/>
      <c r="K22" s="391"/>
      <c r="L22" s="392"/>
      <c r="M22" s="381" t="s">
        <v>48</v>
      </c>
      <c r="N22" s="381" t="s">
        <v>47</v>
      </c>
      <c r="O22" s="381" t="s">
        <v>46</v>
      </c>
      <c r="P22" s="383" t="s">
        <v>254</v>
      </c>
      <c r="Q22" s="383" t="s">
        <v>45</v>
      </c>
      <c r="R22" s="383" t="s">
        <v>44</v>
      </c>
      <c r="S22" s="383" t="s">
        <v>43</v>
      </c>
      <c r="T22" s="383"/>
      <c r="U22" s="399" t="s">
        <v>42</v>
      </c>
      <c r="V22" s="399" t="s">
        <v>41</v>
      </c>
      <c r="W22" s="383" t="s">
        <v>40</v>
      </c>
      <c r="X22" s="383" t="s">
        <v>39</v>
      </c>
      <c r="Y22" s="383" t="s">
        <v>38</v>
      </c>
      <c r="Z22" s="404" t="s">
        <v>37</v>
      </c>
      <c r="AA22" s="383" t="s">
        <v>36</v>
      </c>
      <c r="AB22" s="383" t="s">
        <v>35</v>
      </c>
      <c r="AC22" s="383" t="s">
        <v>34</v>
      </c>
      <c r="AD22" s="383" t="s">
        <v>33</v>
      </c>
      <c r="AE22" s="383" t="s">
        <v>32</v>
      </c>
      <c r="AF22" s="383" t="s">
        <v>31</v>
      </c>
      <c r="AG22" s="383"/>
      <c r="AH22" s="383"/>
      <c r="AI22" s="383"/>
      <c r="AJ22" s="383"/>
      <c r="AK22" s="383"/>
      <c r="AL22" s="383" t="s">
        <v>30</v>
      </c>
      <c r="AM22" s="383"/>
      <c r="AN22" s="383"/>
      <c r="AO22" s="383"/>
      <c r="AP22" s="383" t="s">
        <v>29</v>
      </c>
      <c r="AQ22" s="383"/>
      <c r="AR22" s="383" t="s">
        <v>28</v>
      </c>
      <c r="AS22" s="383" t="s">
        <v>27</v>
      </c>
      <c r="AT22" s="383" t="s">
        <v>26</v>
      </c>
      <c r="AU22" s="383" t="s">
        <v>25</v>
      </c>
      <c r="AV22" s="402" t="s">
        <v>24</v>
      </c>
    </row>
    <row r="23" spans="1:48" ht="64.5" customHeight="1">
      <c r="A23" s="386"/>
      <c r="B23" s="388"/>
      <c r="C23" s="386"/>
      <c r="D23" s="386"/>
      <c r="E23" s="393" t="s">
        <v>22</v>
      </c>
      <c r="F23" s="395" t="s">
        <v>138</v>
      </c>
      <c r="G23" s="395" t="s">
        <v>137</v>
      </c>
      <c r="H23" s="395" t="s">
        <v>136</v>
      </c>
      <c r="I23" s="397" t="s">
        <v>423</v>
      </c>
      <c r="J23" s="397" t="s">
        <v>424</v>
      </c>
      <c r="K23" s="397" t="s">
        <v>425</v>
      </c>
      <c r="L23" s="395" t="s">
        <v>78</v>
      </c>
      <c r="M23" s="386"/>
      <c r="N23" s="386"/>
      <c r="O23" s="386"/>
      <c r="P23" s="383"/>
      <c r="Q23" s="383"/>
      <c r="R23" s="383"/>
      <c r="S23" s="379" t="s">
        <v>3</v>
      </c>
      <c r="T23" s="379" t="s">
        <v>10</v>
      </c>
      <c r="U23" s="399"/>
      <c r="V23" s="399"/>
      <c r="W23" s="383"/>
      <c r="X23" s="383"/>
      <c r="Y23" s="383"/>
      <c r="Z23" s="383"/>
      <c r="AA23" s="383"/>
      <c r="AB23" s="383"/>
      <c r="AC23" s="383"/>
      <c r="AD23" s="383"/>
      <c r="AE23" s="383"/>
      <c r="AF23" s="383" t="s">
        <v>21</v>
      </c>
      <c r="AG23" s="383"/>
      <c r="AH23" s="383" t="s">
        <v>20</v>
      </c>
      <c r="AI23" s="383"/>
      <c r="AJ23" s="381" t="s">
        <v>19</v>
      </c>
      <c r="AK23" s="381" t="s">
        <v>18</v>
      </c>
      <c r="AL23" s="381" t="s">
        <v>17</v>
      </c>
      <c r="AM23" s="381" t="s">
        <v>16</v>
      </c>
      <c r="AN23" s="381" t="s">
        <v>15</v>
      </c>
      <c r="AO23" s="381" t="s">
        <v>14</v>
      </c>
      <c r="AP23" s="381" t="s">
        <v>13</v>
      </c>
      <c r="AQ23" s="400" t="s">
        <v>10</v>
      </c>
      <c r="AR23" s="383"/>
      <c r="AS23" s="383"/>
      <c r="AT23" s="383"/>
      <c r="AU23" s="383"/>
      <c r="AV23" s="403"/>
    </row>
    <row r="24" spans="1:48" ht="96.75" customHeight="1">
      <c r="A24" s="382"/>
      <c r="B24" s="389"/>
      <c r="C24" s="382"/>
      <c r="D24" s="382"/>
      <c r="E24" s="394"/>
      <c r="F24" s="396"/>
      <c r="G24" s="396"/>
      <c r="H24" s="396"/>
      <c r="I24" s="398"/>
      <c r="J24" s="398"/>
      <c r="K24" s="398"/>
      <c r="L24" s="396"/>
      <c r="M24" s="382"/>
      <c r="N24" s="382"/>
      <c r="O24" s="382"/>
      <c r="P24" s="383"/>
      <c r="Q24" s="383"/>
      <c r="R24" s="383"/>
      <c r="S24" s="380"/>
      <c r="T24" s="380"/>
      <c r="U24" s="399"/>
      <c r="V24" s="399"/>
      <c r="W24" s="383"/>
      <c r="X24" s="383"/>
      <c r="Y24" s="383"/>
      <c r="Z24" s="383"/>
      <c r="AA24" s="383"/>
      <c r="AB24" s="383"/>
      <c r="AC24" s="383"/>
      <c r="AD24" s="383"/>
      <c r="AE24" s="383"/>
      <c r="AF24" s="115" t="s">
        <v>12</v>
      </c>
      <c r="AG24" s="115" t="s">
        <v>11</v>
      </c>
      <c r="AH24" s="116" t="s">
        <v>3</v>
      </c>
      <c r="AI24" s="116" t="s">
        <v>10</v>
      </c>
      <c r="AJ24" s="382"/>
      <c r="AK24" s="382"/>
      <c r="AL24" s="382"/>
      <c r="AM24" s="382"/>
      <c r="AN24" s="382"/>
      <c r="AO24" s="382"/>
      <c r="AP24" s="382"/>
      <c r="AQ24" s="401"/>
      <c r="AR24" s="383"/>
      <c r="AS24" s="383"/>
      <c r="AT24" s="383"/>
      <c r="AU24" s="383"/>
      <c r="AV24" s="403"/>
    </row>
    <row r="25" spans="1:48" s="214" customFormat="1" ht="11.25">
      <c r="A25" s="213">
        <v>1</v>
      </c>
      <c r="B25" s="213">
        <v>2</v>
      </c>
      <c r="C25" s="213">
        <v>4</v>
      </c>
      <c r="D25" s="213">
        <v>5</v>
      </c>
      <c r="E25" s="213">
        <v>6</v>
      </c>
      <c r="F25" s="213">
        <f>E25+1</f>
        <v>7</v>
      </c>
      <c r="G25" s="213">
        <f t="shared" ref="G25:H25" si="0">F25+1</f>
        <v>8</v>
      </c>
      <c r="H25" s="213">
        <f t="shared" si="0"/>
        <v>9</v>
      </c>
      <c r="I25" s="213">
        <f t="shared" ref="I25" si="1">H25+1</f>
        <v>10</v>
      </c>
      <c r="J25" s="213">
        <f t="shared" ref="J25" si="2">I25+1</f>
        <v>11</v>
      </c>
      <c r="K25" s="213">
        <f t="shared" ref="K25" si="3">J25+1</f>
        <v>12</v>
      </c>
      <c r="L25" s="213">
        <f t="shared" ref="L25" si="4">K25+1</f>
        <v>13</v>
      </c>
      <c r="M25" s="213">
        <f t="shared" ref="M25" si="5">L25+1</f>
        <v>14</v>
      </c>
      <c r="N25" s="213">
        <f t="shared" ref="N25" si="6">M25+1</f>
        <v>15</v>
      </c>
      <c r="O25" s="213">
        <f t="shared" ref="O25" si="7">N25+1</f>
        <v>16</v>
      </c>
      <c r="P25" s="213">
        <f t="shared" ref="P25" si="8">O25+1</f>
        <v>17</v>
      </c>
      <c r="Q25" s="213">
        <f t="shared" ref="Q25" si="9">P25+1</f>
        <v>18</v>
      </c>
      <c r="R25" s="213">
        <f t="shared" ref="R25" si="10">Q25+1</f>
        <v>19</v>
      </c>
      <c r="S25" s="213">
        <f t="shared" ref="S25" si="11">R25+1</f>
        <v>20</v>
      </c>
      <c r="T25" s="213">
        <f t="shared" ref="T25" si="12">S25+1</f>
        <v>21</v>
      </c>
      <c r="U25" s="213">
        <f t="shared" ref="U25" si="13">T25+1</f>
        <v>22</v>
      </c>
      <c r="V25" s="213">
        <f t="shared" ref="V25" si="14">U25+1</f>
        <v>23</v>
      </c>
      <c r="W25" s="213">
        <f t="shared" ref="W25" si="15">V25+1</f>
        <v>24</v>
      </c>
      <c r="X25" s="213">
        <f t="shared" ref="X25" si="16">W25+1</f>
        <v>25</v>
      </c>
      <c r="Y25" s="213">
        <f t="shared" ref="Y25" si="17">X25+1</f>
        <v>26</v>
      </c>
      <c r="Z25" s="213">
        <f t="shared" ref="Z25" si="18">Y25+1</f>
        <v>27</v>
      </c>
      <c r="AA25" s="213">
        <f t="shared" ref="AA25" si="19">Z25+1</f>
        <v>28</v>
      </c>
      <c r="AB25" s="213">
        <f t="shared" ref="AB25" si="20">AA25+1</f>
        <v>29</v>
      </c>
      <c r="AC25" s="213">
        <f t="shared" ref="AC25" si="21">AB25+1</f>
        <v>30</v>
      </c>
      <c r="AD25" s="213">
        <f t="shared" ref="AD25" si="22">AC25+1</f>
        <v>31</v>
      </c>
      <c r="AE25" s="213">
        <f t="shared" ref="AE25" si="23">AD25+1</f>
        <v>32</v>
      </c>
      <c r="AF25" s="213">
        <f t="shared" ref="AF25" si="24">AE25+1</f>
        <v>33</v>
      </c>
      <c r="AG25" s="213">
        <f t="shared" ref="AG25" si="25">AF25+1</f>
        <v>34</v>
      </c>
      <c r="AH25" s="213">
        <f t="shared" ref="AH25" si="26">AG25+1</f>
        <v>35</v>
      </c>
      <c r="AI25" s="213">
        <f t="shared" ref="AI25" si="27">AH25+1</f>
        <v>36</v>
      </c>
      <c r="AJ25" s="213">
        <f t="shared" ref="AJ25" si="28">AI25+1</f>
        <v>37</v>
      </c>
      <c r="AK25" s="213">
        <f t="shared" ref="AK25" si="29">AJ25+1</f>
        <v>38</v>
      </c>
      <c r="AL25" s="213">
        <f t="shared" ref="AL25" si="30">AK25+1</f>
        <v>39</v>
      </c>
      <c r="AM25" s="213">
        <f t="shared" ref="AM25" si="31">AL25+1</f>
        <v>40</v>
      </c>
      <c r="AN25" s="213">
        <f t="shared" ref="AN25" si="32">AM25+1</f>
        <v>41</v>
      </c>
      <c r="AO25" s="213">
        <f t="shared" ref="AO25" si="33">AN25+1</f>
        <v>42</v>
      </c>
      <c r="AP25" s="213">
        <f t="shared" ref="AP25" si="34">AO25+1</f>
        <v>43</v>
      </c>
      <c r="AQ25" s="213">
        <f t="shared" ref="AQ25" si="35">AP25+1</f>
        <v>44</v>
      </c>
      <c r="AR25" s="213">
        <f t="shared" ref="AR25" si="36">AQ25+1</f>
        <v>45</v>
      </c>
      <c r="AS25" s="213">
        <f t="shared" ref="AS25" si="37">AR25+1</f>
        <v>46</v>
      </c>
      <c r="AT25" s="213">
        <f t="shared" ref="AT25" si="38">AS25+1</f>
        <v>47</v>
      </c>
      <c r="AU25" s="213">
        <f t="shared" ref="AU25" si="39">AT25+1</f>
        <v>48</v>
      </c>
      <c r="AV25" s="213">
        <f t="shared" ref="AV25" si="40">AU25+1</f>
        <v>49</v>
      </c>
    </row>
    <row r="26" spans="1:48" s="219" customFormat="1" ht="22.5" customHeight="1">
      <c r="A26" s="405">
        <v>1</v>
      </c>
      <c r="B26" s="405"/>
      <c r="C26" s="405" t="s">
        <v>572</v>
      </c>
      <c r="D26" s="405">
        <v>2020</v>
      </c>
      <c r="E26" s="408">
        <f>I26</f>
        <v>0.3</v>
      </c>
      <c r="F26" s="405"/>
      <c r="G26" s="408"/>
      <c r="H26" s="405"/>
      <c r="I26" s="411">
        <v>0.3</v>
      </c>
      <c r="J26" s="405"/>
      <c r="K26" s="405"/>
      <c r="L26" s="405"/>
      <c r="M26" s="414" t="s">
        <v>573</v>
      </c>
      <c r="N26" s="414" t="s">
        <v>573</v>
      </c>
      <c r="O26" s="405"/>
      <c r="P26" s="405"/>
      <c r="Q26" s="414" t="s">
        <v>574</v>
      </c>
      <c r="R26" s="405"/>
      <c r="S26" s="405"/>
      <c r="T26" s="405"/>
      <c r="U26" s="405"/>
      <c r="V26" s="405">
        <v>3</v>
      </c>
      <c r="W26" s="215" t="s">
        <v>575</v>
      </c>
      <c r="X26" s="224">
        <v>215.6</v>
      </c>
      <c r="Y26" s="215" t="s">
        <v>575</v>
      </c>
      <c r="Z26" s="215"/>
      <c r="AA26" s="215"/>
      <c r="AB26" s="216"/>
      <c r="AC26" s="216"/>
      <c r="AD26" s="217"/>
      <c r="AE26" s="218"/>
      <c r="AF26" s="216"/>
      <c r="AG26" s="216"/>
      <c r="AH26" s="216"/>
      <c r="AI26" s="216"/>
      <c r="AJ26" s="216"/>
      <c r="AK26" s="216"/>
      <c r="AL26" s="216"/>
      <c r="AM26" s="216"/>
      <c r="AN26" s="216"/>
      <c r="AO26" s="216"/>
      <c r="AQ26" s="218"/>
      <c r="AR26" s="216"/>
      <c r="AS26" s="220"/>
      <c r="AT26" s="218"/>
      <c r="AU26" s="405"/>
      <c r="AV26" s="405"/>
    </row>
    <row r="27" spans="1:48" s="222" customFormat="1">
      <c r="A27" s="406"/>
      <c r="B27" s="406"/>
      <c r="C27" s="406"/>
      <c r="D27" s="406"/>
      <c r="E27" s="409"/>
      <c r="F27" s="406"/>
      <c r="G27" s="409"/>
      <c r="H27" s="406"/>
      <c r="I27" s="412"/>
      <c r="J27" s="406"/>
      <c r="K27" s="406"/>
      <c r="L27" s="406"/>
      <c r="M27" s="415"/>
      <c r="N27" s="415"/>
      <c r="O27" s="406"/>
      <c r="P27" s="406"/>
      <c r="Q27" s="406"/>
      <c r="R27" s="406"/>
      <c r="S27" s="406"/>
      <c r="T27" s="406"/>
      <c r="U27" s="406"/>
      <c r="V27" s="406"/>
      <c r="W27" s="220" t="s">
        <v>578</v>
      </c>
      <c r="X27" s="224">
        <v>240.31</v>
      </c>
      <c r="Y27" s="220" t="s">
        <v>578</v>
      </c>
      <c r="Z27" s="221"/>
      <c r="AA27" s="221"/>
      <c r="AB27" s="216"/>
      <c r="AC27" s="216"/>
      <c r="AD27" s="215"/>
      <c r="AE27" s="216"/>
      <c r="AF27" s="216"/>
      <c r="AG27" s="216"/>
      <c r="AH27" s="216"/>
      <c r="AI27" s="216"/>
      <c r="AJ27" s="216"/>
      <c r="AK27" s="216"/>
      <c r="AL27" s="216"/>
      <c r="AM27" s="216"/>
      <c r="AN27" s="216"/>
      <c r="AO27" s="216"/>
      <c r="AP27" s="238"/>
      <c r="AQ27" s="236"/>
      <c r="AR27" s="216"/>
      <c r="AS27" s="237"/>
      <c r="AT27" s="236"/>
      <c r="AU27" s="406"/>
      <c r="AV27" s="406"/>
    </row>
    <row r="28" spans="1:48" s="222" customFormat="1">
      <c r="A28" s="407"/>
      <c r="B28" s="407"/>
      <c r="C28" s="407"/>
      <c r="D28" s="407"/>
      <c r="E28" s="410"/>
      <c r="F28" s="407"/>
      <c r="G28" s="410"/>
      <c r="H28" s="407"/>
      <c r="I28" s="413"/>
      <c r="J28" s="407"/>
      <c r="K28" s="407"/>
      <c r="L28" s="407"/>
      <c r="M28" s="416"/>
      <c r="N28" s="416"/>
      <c r="O28" s="407"/>
      <c r="P28" s="407"/>
      <c r="Q28" s="407"/>
      <c r="R28" s="407"/>
      <c r="S28" s="407"/>
      <c r="T28" s="407"/>
      <c r="U28" s="407"/>
      <c r="V28" s="407"/>
      <c r="W28" s="223" t="s">
        <v>579</v>
      </c>
      <c r="X28" s="224">
        <v>197.17099999999999</v>
      </c>
      <c r="Y28" s="221"/>
      <c r="Z28" s="221"/>
      <c r="AA28" s="221"/>
      <c r="AB28" s="224">
        <f>X28</f>
        <v>197.17099999999999</v>
      </c>
      <c r="AC28" s="215" t="s">
        <v>579</v>
      </c>
      <c r="AD28" s="224">
        <f>AB28</f>
        <v>197.17099999999999</v>
      </c>
      <c r="AE28" s="224">
        <f>AD28</f>
        <v>197.17099999999999</v>
      </c>
      <c r="AF28" s="216"/>
      <c r="AG28" s="216"/>
      <c r="AH28" s="216"/>
      <c r="AI28" s="216"/>
      <c r="AJ28" s="216"/>
      <c r="AK28" s="216"/>
      <c r="AL28" s="216"/>
      <c r="AM28" s="216"/>
      <c r="AN28" s="216"/>
      <c r="AO28" s="216"/>
      <c r="AP28" s="239" t="s">
        <v>576</v>
      </c>
      <c r="AQ28" s="237" t="s">
        <v>576</v>
      </c>
      <c r="AR28" s="216"/>
      <c r="AS28" s="237" t="s">
        <v>576</v>
      </c>
      <c r="AT28" s="236" t="s">
        <v>577</v>
      </c>
      <c r="AU28" s="407"/>
      <c r="AV28" s="407"/>
    </row>
  </sheetData>
  <mergeCells count="91">
    <mergeCell ref="U26:U28"/>
    <mergeCell ref="V26:V28"/>
    <mergeCell ref="AU26:AU28"/>
    <mergeCell ref="AV26:AV28"/>
    <mergeCell ref="K26:K28"/>
    <mergeCell ref="L26:L28"/>
    <mergeCell ref="M26:M28"/>
    <mergeCell ref="N26:N28"/>
    <mergeCell ref="O26:O28"/>
    <mergeCell ref="P26:P28"/>
    <mergeCell ref="Q26:Q28"/>
    <mergeCell ref="R26:R28"/>
    <mergeCell ref="S26:S28"/>
    <mergeCell ref="T26:T28"/>
    <mergeCell ref="A26:A28"/>
    <mergeCell ref="B26:B28"/>
    <mergeCell ref="C26:C28"/>
    <mergeCell ref="D26:D28"/>
    <mergeCell ref="E26:E28"/>
    <mergeCell ref="F26:F28"/>
    <mergeCell ref="G26:G28"/>
    <mergeCell ref="H26:H28"/>
    <mergeCell ref="I26:I28"/>
    <mergeCell ref="J26:J28"/>
    <mergeCell ref="AL22:AO22"/>
    <mergeCell ref="AP22:AQ22"/>
    <mergeCell ref="AR22:AR24"/>
    <mergeCell ref="AF23:AG23"/>
    <mergeCell ref="AH23:AI23"/>
    <mergeCell ref="AJ23:AJ24"/>
    <mergeCell ref="AD22:AD24"/>
    <mergeCell ref="AE22:AE24"/>
    <mergeCell ref="AF22:AK22"/>
    <mergeCell ref="AK23:AK24"/>
    <mergeCell ref="W22:W24"/>
    <mergeCell ref="X22:X24"/>
    <mergeCell ref="Y22:Y24"/>
    <mergeCell ref="Z22:Z24"/>
    <mergeCell ref="AA22:AA24"/>
    <mergeCell ref="AC22:AC24"/>
    <mergeCell ref="AQ23:AQ24"/>
    <mergeCell ref="AT22:AT24"/>
    <mergeCell ref="AU22:AU24"/>
    <mergeCell ref="AV22:AV24"/>
    <mergeCell ref="AS22:AS24"/>
    <mergeCell ref="Q22:Q24"/>
    <mergeCell ref="R22:R24"/>
    <mergeCell ref="S22:T22"/>
    <mergeCell ref="U22:U24"/>
    <mergeCell ref="V22:V24"/>
    <mergeCell ref="T23:T24"/>
    <mergeCell ref="E22:L22"/>
    <mergeCell ref="M22:M24"/>
    <mergeCell ref="N22:N24"/>
    <mergeCell ref="O22:O24"/>
    <mergeCell ref="P22:P24"/>
    <mergeCell ref="E23:E24"/>
    <mergeCell ref="F23:F24"/>
    <mergeCell ref="G23:G24"/>
    <mergeCell ref="H23:H24"/>
    <mergeCell ref="K23:K24"/>
    <mergeCell ref="I23:I24"/>
    <mergeCell ref="J23:J24"/>
    <mergeCell ref="L23:L24"/>
    <mergeCell ref="A5:AV5"/>
    <mergeCell ref="A16:AV16"/>
    <mergeCell ref="A12:AV12"/>
    <mergeCell ref="A13:AV13"/>
    <mergeCell ref="A14:AV14"/>
    <mergeCell ref="A15:AV15"/>
    <mergeCell ref="A7:AV7"/>
    <mergeCell ref="A8:AV8"/>
    <mergeCell ref="A9:AV9"/>
    <mergeCell ref="A10:AV10"/>
    <mergeCell ref="A11:AV11"/>
    <mergeCell ref="S23:S24"/>
    <mergeCell ref="AP23:AP24"/>
    <mergeCell ref="AB22:AB24"/>
    <mergeCell ref="A17:AV17"/>
    <mergeCell ref="A18:AV18"/>
    <mergeCell ref="A19:AV19"/>
    <mergeCell ref="A20:AV20"/>
    <mergeCell ref="AL23:AL24"/>
    <mergeCell ref="AM23:AM24"/>
    <mergeCell ref="AN23:AN24"/>
    <mergeCell ref="AO23:AO24"/>
    <mergeCell ref="A21:AV21"/>
    <mergeCell ref="A22:A24"/>
    <mergeCell ref="C22:C24"/>
    <mergeCell ref="D22:D24"/>
    <mergeCell ref="B22:B24"/>
  </mergeCells>
  <printOptions horizontalCentered="1"/>
  <pageMargins left="0.59055118110236227" right="0.59055118110236227" top="0.59055118110236227" bottom="0.59055118110236227" header="0" footer="0"/>
  <pageSetup paperSize="8" scale="60" orientation="landscape" r:id="rId1"/>
</worksheet>
</file>

<file path=xl/worksheets/sheet12.xml><?xml version="1.0" encoding="utf-8"?>
<worksheet xmlns="http://schemas.openxmlformats.org/spreadsheetml/2006/main" xmlns:r="http://schemas.openxmlformats.org/officeDocument/2006/relationships">
  <sheetPr>
    <tabColor rgb="FFFFFF00"/>
    <pageSetUpPr fitToPage="1"/>
  </sheetPr>
  <dimension ref="A1:H83"/>
  <sheetViews>
    <sheetView tabSelected="1" topLeftCell="A29" zoomScaleNormal="100" zoomScaleSheetLayoutView="100" workbookViewId="0">
      <selection activeCell="B53" sqref="B53"/>
    </sheetView>
  </sheetViews>
  <sheetFormatPr defaultRowHeight="15.75"/>
  <cols>
    <col min="1" max="2" width="66.140625" style="94"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1" t="s">
        <v>67</v>
      </c>
    </row>
    <row r="2" spans="1:8" ht="18.75">
      <c r="B2" s="11" t="s">
        <v>9</v>
      </c>
    </row>
    <row r="3" spans="1:8" ht="18.75">
      <c r="B3" s="158" t="s">
        <v>588</v>
      </c>
    </row>
    <row r="4" spans="1:8">
      <c r="B4" s="25"/>
    </row>
    <row r="5" spans="1:8" ht="18.75">
      <c r="A5" s="258" t="s">
        <v>563</v>
      </c>
      <c r="B5" s="258"/>
      <c r="C5" s="119"/>
      <c r="D5" s="56"/>
      <c r="E5" s="56"/>
      <c r="F5" s="56"/>
      <c r="G5" s="56"/>
      <c r="H5" s="56"/>
    </row>
    <row r="6" spans="1:8" ht="18.75">
      <c r="A6" s="117"/>
      <c r="B6" s="117"/>
      <c r="C6" s="117"/>
      <c r="D6" s="117"/>
      <c r="E6" s="117"/>
      <c r="F6" s="117"/>
      <c r="G6" s="117"/>
      <c r="H6" s="117"/>
    </row>
    <row r="7" spans="1:8" ht="18.75">
      <c r="A7" s="256" t="s">
        <v>8</v>
      </c>
      <c r="B7" s="256"/>
      <c r="C7" s="9"/>
      <c r="D7" s="9"/>
      <c r="E7" s="9"/>
      <c r="F7" s="9"/>
      <c r="G7" s="9"/>
      <c r="H7" s="9"/>
    </row>
    <row r="8" spans="1:8" ht="18.75">
      <c r="A8" s="9"/>
      <c r="B8" s="9"/>
      <c r="C8" s="9"/>
      <c r="D8" s="9"/>
      <c r="E8" s="9"/>
      <c r="F8" s="9"/>
      <c r="G8" s="9"/>
      <c r="H8" s="9"/>
    </row>
    <row r="9" spans="1:8">
      <c r="A9" s="268" t="s">
        <v>517</v>
      </c>
      <c r="B9" s="269"/>
      <c r="C9" s="6"/>
      <c r="D9" s="6"/>
      <c r="E9" s="6"/>
      <c r="F9" s="6"/>
      <c r="G9" s="6"/>
      <c r="H9" s="6"/>
    </row>
    <row r="10" spans="1:8">
      <c r="A10" s="252" t="s">
        <v>549</v>
      </c>
      <c r="B10" s="252"/>
      <c r="C10" s="4"/>
      <c r="D10" s="4"/>
      <c r="E10" s="4"/>
      <c r="F10" s="4"/>
      <c r="G10" s="4"/>
      <c r="H10" s="4"/>
    </row>
    <row r="11" spans="1:8" ht="18.75">
      <c r="A11" s="9"/>
      <c r="B11" s="9"/>
      <c r="C11" s="9"/>
      <c r="D11" s="9"/>
      <c r="E11" s="9"/>
      <c r="F11" s="9"/>
      <c r="G11" s="9"/>
      <c r="H11" s="9"/>
    </row>
    <row r="12" spans="1:8" ht="30.75" customHeight="1">
      <c r="A12" s="256" t="s">
        <v>533</v>
      </c>
      <c r="B12" s="256"/>
      <c r="C12" s="6"/>
      <c r="D12" s="6"/>
      <c r="E12" s="6"/>
      <c r="F12" s="6"/>
      <c r="G12" s="6"/>
      <c r="H12" s="6"/>
    </row>
    <row r="13" spans="1:8">
      <c r="A13" s="252" t="s">
        <v>550</v>
      </c>
      <c r="B13" s="252"/>
      <c r="C13" s="4"/>
      <c r="D13" s="4"/>
      <c r="E13" s="4"/>
      <c r="F13" s="4"/>
      <c r="G13" s="4"/>
      <c r="H13" s="4"/>
    </row>
    <row r="14" spans="1:8" ht="18.75">
      <c r="A14" s="8"/>
      <c r="B14" s="8"/>
      <c r="C14" s="8"/>
      <c r="D14" s="8"/>
      <c r="E14" s="8"/>
      <c r="F14" s="8"/>
      <c r="G14" s="8"/>
      <c r="H14" s="8"/>
    </row>
    <row r="15" spans="1:8">
      <c r="A15" s="251" t="s">
        <v>565</v>
      </c>
      <c r="B15" s="251"/>
      <c r="C15" s="6"/>
      <c r="D15" s="6"/>
      <c r="E15" s="6"/>
      <c r="F15" s="6"/>
      <c r="G15" s="6"/>
      <c r="H15" s="6"/>
    </row>
    <row r="16" spans="1:8">
      <c r="A16" s="252" t="s">
        <v>551</v>
      </c>
      <c r="B16" s="252"/>
      <c r="C16" s="4"/>
      <c r="D16" s="4"/>
      <c r="E16" s="4"/>
      <c r="F16" s="4"/>
      <c r="G16" s="4"/>
      <c r="H16" s="4"/>
    </row>
    <row r="17" spans="1:2">
      <c r="B17" s="95"/>
    </row>
    <row r="18" spans="1:2" ht="33.75" customHeight="1">
      <c r="A18" s="417" t="s">
        <v>503</v>
      </c>
      <c r="B18" s="418"/>
    </row>
    <row r="19" spans="1:2">
      <c r="B19" s="25"/>
    </row>
    <row r="20" spans="1:2" ht="16.5" thickBot="1">
      <c r="B20" s="96"/>
    </row>
    <row r="21" spans="1:2" ht="16.5" thickBot="1">
      <c r="A21" s="97" t="s">
        <v>374</v>
      </c>
      <c r="B21" s="157" t="s">
        <v>559</v>
      </c>
    </row>
    <row r="22" spans="1:2" ht="16.5" thickBot="1">
      <c r="A22" s="97" t="s">
        <v>375</v>
      </c>
      <c r="B22" s="157" t="s">
        <v>580</v>
      </c>
    </row>
    <row r="23" spans="1:2" ht="16.5" thickBot="1">
      <c r="A23" s="97" t="s">
        <v>340</v>
      </c>
      <c r="B23" s="157"/>
    </row>
    <row r="24" spans="1:2" ht="16.5" thickBot="1">
      <c r="A24" s="97" t="s">
        <v>376</v>
      </c>
      <c r="B24" s="157"/>
    </row>
    <row r="25" spans="1:2" ht="16.5" thickBot="1">
      <c r="A25" s="98" t="s">
        <v>377</v>
      </c>
      <c r="B25" s="157">
        <v>2020</v>
      </c>
    </row>
    <row r="26" spans="1:2" ht="16.5" thickBot="1">
      <c r="A26" s="99" t="s">
        <v>378</v>
      </c>
      <c r="B26" s="157" t="s">
        <v>562</v>
      </c>
    </row>
    <row r="27" spans="1:2" ht="29.25" thickBot="1">
      <c r="A27" s="105" t="s">
        <v>379</v>
      </c>
      <c r="B27" s="157"/>
    </row>
    <row r="28" spans="1:2" ht="16.5" thickBot="1">
      <c r="A28" s="101" t="s">
        <v>380</v>
      </c>
      <c r="B28" s="157"/>
    </row>
    <row r="29" spans="1:2" ht="29.25" thickBot="1">
      <c r="A29" s="106" t="s">
        <v>381</v>
      </c>
      <c r="B29" s="157"/>
    </row>
    <row r="30" spans="1:2" ht="29.25" thickBot="1">
      <c r="A30" s="106" t="s">
        <v>382</v>
      </c>
      <c r="B30" s="157">
        <v>0.47799999999999998</v>
      </c>
    </row>
    <row r="31" spans="1:2" ht="16.5" thickBot="1">
      <c r="A31" s="101" t="s">
        <v>383</v>
      </c>
      <c r="B31" s="157"/>
    </row>
    <row r="32" spans="1:2" ht="29.25" thickBot="1">
      <c r="A32" s="106" t="s">
        <v>384</v>
      </c>
      <c r="B32" s="157">
        <f>B33</f>
        <v>0.253</v>
      </c>
    </row>
    <row r="33" spans="1:2" ht="16.5" thickBot="1">
      <c r="A33" s="101" t="s">
        <v>589</v>
      </c>
      <c r="B33" s="157">
        <f>0.05+0.197+0.006</f>
        <v>0.253</v>
      </c>
    </row>
    <row r="34" spans="1:2" ht="16.5" thickBot="1">
      <c r="A34" s="101" t="s">
        <v>385</v>
      </c>
      <c r="B34" s="157"/>
    </row>
    <row r="35" spans="1:2" ht="16.5" thickBot="1">
      <c r="A35" s="101" t="s">
        <v>386</v>
      </c>
      <c r="B35" s="157">
        <f>B33</f>
        <v>0.253</v>
      </c>
    </row>
    <row r="36" spans="1:2" ht="16.5" thickBot="1">
      <c r="A36" s="101" t="s">
        <v>387</v>
      </c>
      <c r="B36" s="157">
        <f>B33</f>
        <v>0.253</v>
      </c>
    </row>
    <row r="37" spans="1:2" ht="29.25" thickBot="1">
      <c r="A37" s="106" t="s">
        <v>388</v>
      </c>
      <c r="B37" s="157">
        <f>B38</f>
        <v>0.22500000000000001</v>
      </c>
    </row>
    <row r="38" spans="1:2" ht="16.5" thickBot="1">
      <c r="A38" s="101" t="s">
        <v>589</v>
      </c>
      <c r="B38" s="157">
        <v>0.22500000000000001</v>
      </c>
    </row>
    <row r="39" spans="1:2" ht="16.5" thickBot="1">
      <c r="A39" s="101" t="s">
        <v>385</v>
      </c>
      <c r="B39" s="157"/>
    </row>
    <row r="40" spans="1:2" ht="16.5" thickBot="1">
      <c r="A40" s="101" t="s">
        <v>386</v>
      </c>
      <c r="B40" s="157">
        <v>0.22500000000000001</v>
      </c>
    </row>
    <row r="41" spans="1:2" ht="16.5" thickBot="1">
      <c r="A41" s="101" t="s">
        <v>387</v>
      </c>
      <c r="B41" s="157">
        <v>0.22500000000000001</v>
      </c>
    </row>
    <row r="42" spans="1:2" ht="29.25" thickBot="1">
      <c r="A42" s="106" t="s">
        <v>389</v>
      </c>
      <c r="B42" s="157"/>
    </row>
    <row r="43" spans="1:2" ht="16.5" thickBot="1">
      <c r="A43" s="101" t="s">
        <v>589</v>
      </c>
      <c r="B43" s="157"/>
    </row>
    <row r="44" spans="1:2" ht="16.5" thickBot="1">
      <c r="A44" s="101" t="s">
        <v>385</v>
      </c>
      <c r="B44" s="157"/>
    </row>
    <row r="45" spans="1:2" ht="16.5" thickBot="1">
      <c r="A45" s="101" t="s">
        <v>386</v>
      </c>
      <c r="B45" s="157"/>
    </row>
    <row r="46" spans="1:2" ht="16.5" thickBot="1">
      <c r="A46" s="101" t="s">
        <v>387</v>
      </c>
      <c r="B46" s="157"/>
    </row>
    <row r="47" spans="1:2" ht="29.25" thickBot="1">
      <c r="A47" s="100" t="s">
        <v>390</v>
      </c>
      <c r="B47" s="157"/>
    </row>
    <row r="48" spans="1:2" ht="16.5" thickBot="1">
      <c r="A48" s="102" t="s">
        <v>383</v>
      </c>
      <c r="B48" s="157"/>
    </row>
    <row r="49" spans="1:2" ht="16.5" thickBot="1">
      <c r="A49" s="102" t="s">
        <v>391</v>
      </c>
      <c r="B49" s="157"/>
    </row>
    <row r="50" spans="1:2" ht="16.5" thickBot="1">
      <c r="A50" s="102" t="s">
        <v>392</v>
      </c>
      <c r="B50" s="157"/>
    </row>
    <row r="51" spans="1:2" ht="16.5" thickBot="1">
      <c r="A51" s="102" t="s">
        <v>393</v>
      </c>
      <c r="B51" s="157"/>
    </row>
    <row r="52" spans="1:2" ht="16.5" thickBot="1">
      <c r="A52" s="98" t="s">
        <v>394</v>
      </c>
      <c r="B52" s="157"/>
    </row>
    <row r="53" spans="1:2" ht="16.5" thickBot="1">
      <c r="A53" s="98" t="s">
        <v>395</v>
      </c>
      <c r="B53" s="157">
        <f>B30</f>
        <v>0.47799999999999998</v>
      </c>
    </row>
    <row r="54" spans="1:2" ht="16.5" thickBot="1">
      <c r="A54" s="98" t="s">
        <v>396</v>
      </c>
      <c r="B54" s="157"/>
    </row>
    <row r="55" spans="1:2" ht="16.5" thickBot="1">
      <c r="A55" s="99" t="s">
        <v>397</v>
      </c>
      <c r="B55" s="157">
        <f>B53</f>
        <v>0.47799999999999998</v>
      </c>
    </row>
    <row r="56" spans="1:2" ht="15.6" customHeight="1" thickBot="1">
      <c r="A56" s="100" t="s">
        <v>398</v>
      </c>
      <c r="B56" s="157"/>
    </row>
    <row r="57" spans="1:2" ht="16.5" thickBot="1">
      <c r="A57" s="103" t="s">
        <v>399</v>
      </c>
      <c r="B57" s="157"/>
    </row>
    <row r="58" spans="1:2" ht="16.5" thickBot="1">
      <c r="A58" s="103" t="s">
        <v>400</v>
      </c>
      <c r="B58" s="157" t="s">
        <v>590</v>
      </c>
    </row>
    <row r="59" spans="1:2" ht="16.5" thickBot="1">
      <c r="A59" s="103" t="s">
        <v>401</v>
      </c>
      <c r="B59" s="157"/>
    </row>
    <row r="60" spans="1:2" ht="16.5" thickBot="1">
      <c r="A60" s="103" t="s">
        <v>402</v>
      </c>
      <c r="B60" s="157" t="s">
        <v>591</v>
      </c>
    </row>
    <row r="61" spans="1:2" ht="16.5" thickBot="1">
      <c r="A61" s="104" t="s">
        <v>403</v>
      </c>
      <c r="B61" s="157" t="s">
        <v>592</v>
      </c>
    </row>
    <row r="62" spans="1:2" ht="30.75" thickBot="1">
      <c r="A62" s="102" t="s">
        <v>404</v>
      </c>
      <c r="B62" s="157"/>
    </row>
    <row r="63" spans="1:2" ht="29.25" thickBot="1">
      <c r="A63" s="98" t="s">
        <v>405</v>
      </c>
      <c r="B63" s="157"/>
    </row>
    <row r="64" spans="1:2" ht="16.5" thickBot="1">
      <c r="A64" s="102" t="s">
        <v>383</v>
      </c>
      <c r="B64" s="157"/>
    </row>
    <row r="65" spans="1:2" ht="16.5" thickBot="1">
      <c r="A65" s="102" t="s">
        <v>406</v>
      </c>
      <c r="B65" s="157"/>
    </row>
    <row r="66" spans="1:2" ht="16.5" thickBot="1">
      <c r="A66" s="102" t="s">
        <v>407</v>
      </c>
      <c r="B66" s="157"/>
    </row>
    <row r="67" spans="1:2" ht="16.5" thickBot="1">
      <c r="A67" s="107" t="s">
        <v>408</v>
      </c>
      <c r="B67" s="157"/>
    </row>
    <row r="68" spans="1:2" ht="16.5" thickBot="1">
      <c r="A68" s="98" t="s">
        <v>409</v>
      </c>
      <c r="B68" s="157"/>
    </row>
    <row r="69" spans="1:2" ht="16.5" thickBot="1">
      <c r="A69" s="103" t="s">
        <v>410</v>
      </c>
      <c r="B69" s="157"/>
    </row>
    <row r="70" spans="1:2" ht="16.5" thickBot="1">
      <c r="A70" s="103" t="s">
        <v>411</v>
      </c>
      <c r="B70" s="157"/>
    </row>
    <row r="71" spans="1:2" ht="16.5" thickBot="1">
      <c r="A71" s="103" t="s">
        <v>412</v>
      </c>
      <c r="B71" s="157"/>
    </row>
    <row r="72" spans="1:2" ht="29.25" thickBot="1">
      <c r="A72" s="107" t="s">
        <v>413</v>
      </c>
      <c r="B72" s="157" t="s">
        <v>556</v>
      </c>
    </row>
    <row r="73" spans="1:2" ht="27.6" customHeight="1" thickBot="1">
      <c r="A73" s="100" t="s">
        <v>414</v>
      </c>
      <c r="B73" s="157"/>
    </row>
    <row r="74" spans="1:2" ht="16.5" thickBot="1">
      <c r="A74" s="103" t="s">
        <v>415</v>
      </c>
      <c r="B74" s="157"/>
    </row>
    <row r="75" spans="1:2" ht="16.5" thickBot="1">
      <c r="A75" s="103" t="s">
        <v>416</v>
      </c>
      <c r="B75" s="157"/>
    </row>
    <row r="76" spans="1:2" ht="16.5" thickBot="1">
      <c r="A76" s="103" t="s">
        <v>417</v>
      </c>
      <c r="B76" s="157"/>
    </row>
    <row r="77" spans="1:2" ht="16.5" thickBot="1">
      <c r="A77" s="103" t="s">
        <v>418</v>
      </c>
      <c r="B77" s="157"/>
    </row>
    <row r="78" spans="1:2" ht="16.5" thickBot="1">
      <c r="A78" s="108" t="s">
        <v>419</v>
      </c>
      <c r="B78" s="157"/>
    </row>
    <row r="81" spans="1:2">
      <c r="A81" s="109"/>
      <c r="B81" s="110"/>
    </row>
    <row r="82" spans="1:2">
      <c r="B82" s="111"/>
    </row>
    <row r="83" spans="1:2">
      <c r="B83" s="112"/>
    </row>
  </sheetData>
  <mergeCells count="9">
    <mergeCell ref="A5:B5"/>
    <mergeCell ref="A13:B13"/>
    <mergeCell ref="A15:B15"/>
    <mergeCell ref="A16:B16"/>
    <mergeCell ref="A18:B18"/>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tabColor rgb="FFFFFF00"/>
    <pageSetUpPr fitToPage="1"/>
  </sheetPr>
  <dimension ref="A1:AB29"/>
  <sheetViews>
    <sheetView topLeftCell="F16" zoomScaleNormal="100" workbookViewId="0">
      <selection activeCell="H22" sqref="H22:S29"/>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1" t="s">
        <v>67</v>
      </c>
    </row>
    <row r="2" spans="1:28" s="7" customFormat="1" ht="18.75" customHeight="1">
      <c r="A2" s="13"/>
      <c r="S2" s="11" t="s">
        <v>9</v>
      </c>
    </row>
    <row r="3" spans="1:28" s="7" customFormat="1" ht="18.75">
      <c r="S3" s="11" t="s">
        <v>66</v>
      </c>
    </row>
    <row r="4" spans="1:28" s="7" customFormat="1" ht="18.75" customHeight="1">
      <c r="A4" s="258" t="s">
        <v>563</v>
      </c>
      <c r="B4" s="258"/>
      <c r="C4" s="258"/>
      <c r="D4" s="258"/>
      <c r="E4" s="258"/>
      <c r="F4" s="258"/>
      <c r="G4" s="258"/>
      <c r="H4" s="258"/>
      <c r="I4" s="258"/>
      <c r="J4" s="258"/>
      <c r="K4" s="258"/>
      <c r="L4" s="258"/>
      <c r="M4" s="258"/>
      <c r="N4" s="258"/>
      <c r="O4" s="258"/>
      <c r="P4" s="258"/>
      <c r="Q4" s="258"/>
      <c r="R4" s="258"/>
      <c r="S4" s="258"/>
    </row>
    <row r="5" spans="1:28" s="7" customFormat="1" ht="15.75">
      <c r="A5" s="12"/>
    </row>
    <row r="6" spans="1:28" s="7" customFormat="1" ht="18.75">
      <c r="A6" s="256" t="s">
        <v>8</v>
      </c>
      <c r="B6" s="256"/>
      <c r="C6" s="256"/>
      <c r="D6" s="256"/>
      <c r="E6" s="256"/>
      <c r="F6" s="256"/>
      <c r="G6" s="256"/>
      <c r="H6" s="256"/>
      <c r="I6" s="256"/>
      <c r="J6" s="256"/>
      <c r="K6" s="256"/>
      <c r="L6" s="256"/>
      <c r="M6" s="256"/>
      <c r="N6" s="256"/>
      <c r="O6" s="256"/>
      <c r="P6" s="256"/>
      <c r="Q6" s="256"/>
      <c r="R6" s="256"/>
      <c r="S6" s="256"/>
      <c r="T6" s="9"/>
      <c r="U6" s="9"/>
      <c r="V6" s="9"/>
      <c r="W6" s="9"/>
      <c r="X6" s="9"/>
      <c r="Y6" s="9"/>
      <c r="Z6" s="9"/>
      <c r="AA6" s="9"/>
      <c r="AB6" s="9"/>
    </row>
    <row r="7" spans="1:28" s="7" customFormat="1" ht="18.75">
      <c r="A7" s="256"/>
      <c r="B7" s="256"/>
      <c r="C7" s="256"/>
      <c r="D7" s="256"/>
      <c r="E7" s="256"/>
      <c r="F7" s="256"/>
      <c r="G7" s="256"/>
      <c r="H7" s="256"/>
      <c r="I7" s="256"/>
      <c r="J7" s="256"/>
      <c r="K7" s="256"/>
      <c r="L7" s="256"/>
      <c r="M7" s="256"/>
      <c r="N7" s="256"/>
      <c r="O7" s="256"/>
      <c r="P7" s="256"/>
      <c r="Q7" s="256"/>
      <c r="R7" s="256"/>
      <c r="S7" s="256"/>
      <c r="T7" s="9"/>
      <c r="U7" s="9"/>
      <c r="V7" s="9"/>
      <c r="W7" s="9"/>
      <c r="X7" s="9"/>
      <c r="Y7" s="9"/>
      <c r="Z7" s="9"/>
      <c r="AA7" s="9"/>
      <c r="AB7" s="9"/>
    </row>
    <row r="8" spans="1:28" s="7" customFormat="1" ht="27.6" customHeight="1">
      <c r="A8" s="259" t="s">
        <v>517</v>
      </c>
      <c r="B8" s="260"/>
      <c r="C8" s="260"/>
      <c r="D8" s="260"/>
      <c r="E8" s="260"/>
      <c r="F8" s="260"/>
      <c r="G8" s="260"/>
      <c r="H8" s="260"/>
      <c r="I8" s="260"/>
      <c r="J8" s="260"/>
      <c r="K8" s="260"/>
      <c r="L8" s="260"/>
      <c r="M8" s="260"/>
      <c r="N8" s="260"/>
      <c r="O8" s="260"/>
      <c r="P8" s="260"/>
      <c r="Q8" s="260"/>
      <c r="R8" s="260"/>
      <c r="S8" s="260"/>
      <c r="T8" s="9"/>
      <c r="U8" s="9"/>
      <c r="V8" s="9"/>
      <c r="W8" s="9"/>
      <c r="X8" s="9"/>
      <c r="Y8" s="9"/>
      <c r="Z8" s="9"/>
      <c r="AA8" s="9"/>
      <c r="AB8" s="9"/>
    </row>
    <row r="9" spans="1:28" s="7" customFormat="1" ht="18.75">
      <c r="A9" s="252" t="s">
        <v>549</v>
      </c>
      <c r="B9" s="252"/>
      <c r="C9" s="252"/>
      <c r="D9" s="252"/>
      <c r="E9" s="252"/>
      <c r="F9" s="252"/>
      <c r="G9" s="252"/>
      <c r="H9" s="252"/>
      <c r="I9" s="252"/>
      <c r="J9" s="252"/>
      <c r="K9" s="252"/>
      <c r="L9" s="252"/>
      <c r="M9" s="252"/>
      <c r="N9" s="252"/>
      <c r="O9" s="252"/>
      <c r="P9" s="252"/>
      <c r="Q9" s="252"/>
      <c r="R9" s="252"/>
      <c r="S9" s="252"/>
      <c r="T9" s="9"/>
      <c r="U9" s="9"/>
      <c r="V9" s="9"/>
      <c r="W9" s="9"/>
      <c r="X9" s="9"/>
      <c r="Y9" s="9"/>
      <c r="Z9" s="9"/>
      <c r="AA9" s="9"/>
      <c r="AB9" s="9"/>
    </row>
    <row r="10" spans="1:28" s="7" customFormat="1" ht="18.75">
      <c r="A10" s="256"/>
      <c r="B10" s="256"/>
      <c r="C10" s="256"/>
      <c r="D10" s="256"/>
      <c r="E10" s="256"/>
      <c r="F10" s="256"/>
      <c r="G10" s="256"/>
      <c r="H10" s="256"/>
      <c r="I10" s="256"/>
      <c r="J10" s="256"/>
      <c r="K10" s="256"/>
      <c r="L10" s="256"/>
      <c r="M10" s="256"/>
      <c r="N10" s="256"/>
      <c r="O10" s="256"/>
      <c r="P10" s="256"/>
      <c r="Q10" s="256"/>
      <c r="R10" s="256"/>
      <c r="S10" s="256"/>
      <c r="T10" s="9"/>
      <c r="U10" s="9"/>
      <c r="V10" s="9"/>
      <c r="W10" s="9"/>
      <c r="X10" s="9"/>
      <c r="Y10" s="9"/>
      <c r="Z10" s="9"/>
      <c r="AA10" s="9"/>
      <c r="AB10" s="9"/>
    </row>
    <row r="11" spans="1:28" s="7" customFormat="1" ht="18.75">
      <c r="A11" s="257" t="s">
        <v>536</v>
      </c>
      <c r="B11" s="257"/>
      <c r="C11" s="257"/>
      <c r="D11" s="257"/>
      <c r="E11" s="257"/>
      <c r="F11" s="257"/>
      <c r="G11" s="257"/>
      <c r="H11" s="257"/>
      <c r="I11" s="257"/>
      <c r="J11" s="257"/>
      <c r="K11" s="257"/>
      <c r="L11" s="257"/>
      <c r="M11" s="257"/>
      <c r="N11" s="257"/>
      <c r="O11" s="257"/>
      <c r="P11" s="257"/>
      <c r="Q11" s="257"/>
      <c r="R11" s="257"/>
      <c r="S11" s="257"/>
      <c r="T11" s="9"/>
      <c r="U11" s="9"/>
      <c r="V11" s="9"/>
      <c r="W11" s="9"/>
      <c r="X11" s="9"/>
      <c r="Y11" s="9"/>
      <c r="Z11" s="9"/>
      <c r="AA11" s="9"/>
      <c r="AB11" s="9"/>
    </row>
    <row r="12" spans="1:28" s="7" customFormat="1" ht="18.75">
      <c r="A12" s="252" t="s">
        <v>550</v>
      </c>
      <c r="B12" s="252"/>
      <c r="C12" s="252"/>
      <c r="D12" s="252"/>
      <c r="E12" s="252"/>
      <c r="F12" s="252"/>
      <c r="G12" s="252"/>
      <c r="H12" s="252"/>
      <c r="I12" s="252"/>
      <c r="J12" s="252"/>
      <c r="K12" s="252"/>
      <c r="L12" s="252"/>
      <c r="M12" s="252"/>
      <c r="N12" s="252"/>
      <c r="O12" s="252"/>
      <c r="P12" s="252"/>
      <c r="Q12" s="252"/>
      <c r="R12" s="252"/>
      <c r="S12" s="252"/>
      <c r="T12" s="9"/>
      <c r="U12" s="9"/>
      <c r="V12" s="9"/>
      <c r="W12" s="9"/>
      <c r="X12" s="9"/>
      <c r="Y12" s="9"/>
      <c r="Z12" s="9"/>
      <c r="AA12" s="9"/>
      <c r="AB12" s="9"/>
    </row>
    <row r="13" spans="1:28" s="7" customFormat="1" ht="15.75" customHeight="1">
      <c r="A13" s="253"/>
      <c r="B13" s="253"/>
      <c r="C13" s="253"/>
      <c r="D13" s="253"/>
      <c r="E13" s="253"/>
      <c r="F13" s="253"/>
      <c r="G13" s="253"/>
      <c r="H13" s="253"/>
      <c r="I13" s="253"/>
      <c r="J13" s="253"/>
      <c r="K13" s="253"/>
      <c r="L13" s="253"/>
      <c r="M13" s="253"/>
      <c r="N13" s="253"/>
      <c r="O13" s="253"/>
      <c r="P13" s="253"/>
      <c r="Q13" s="253"/>
      <c r="R13" s="253"/>
      <c r="S13" s="253"/>
      <c r="T13" s="3"/>
      <c r="U13" s="3"/>
      <c r="V13" s="3"/>
      <c r="W13" s="3"/>
      <c r="X13" s="3"/>
      <c r="Y13" s="3"/>
      <c r="Z13" s="3"/>
      <c r="AA13" s="3"/>
      <c r="AB13" s="3"/>
    </row>
    <row r="14" spans="1:28" s="2" customFormat="1" ht="18.75" customHeight="1">
      <c r="A14" s="251" t="s">
        <v>564</v>
      </c>
      <c r="B14" s="251"/>
      <c r="C14" s="251"/>
      <c r="D14" s="251"/>
      <c r="E14" s="251"/>
      <c r="F14" s="251"/>
      <c r="G14" s="251"/>
      <c r="H14" s="251"/>
      <c r="I14" s="251"/>
      <c r="J14" s="251"/>
      <c r="K14" s="251"/>
      <c r="L14" s="251"/>
      <c r="M14" s="251"/>
      <c r="N14" s="251"/>
      <c r="O14" s="251"/>
      <c r="P14" s="251"/>
      <c r="Q14" s="251"/>
      <c r="R14" s="251"/>
      <c r="S14" s="251"/>
      <c r="T14" s="6"/>
      <c r="U14" s="6"/>
      <c r="V14" s="6"/>
      <c r="W14" s="6"/>
      <c r="X14" s="6"/>
      <c r="Y14" s="6"/>
      <c r="Z14" s="6"/>
      <c r="AA14" s="6"/>
      <c r="AB14" s="6"/>
    </row>
    <row r="15" spans="1:28" s="2" customFormat="1" ht="21" customHeight="1">
      <c r="A15" s="252" t="s">
        <v>551</v>
      </c>
      <c r="B15" s="252"/>
      <c r="C15" s="252"/>
      <c r="D15" s="252"/>
      <c r="E15" s="252"/>
      <c r="F15" s="252"/>
      <c r="G15" s="252"/>
      <c r="H15" s="252"/>
      <c r="I15" s="252"/>
      <c r="J15" s="252"/>
      <c r="K15" s="252"/>
      <c r="L15" s="252"/>
      <c r="M15" s="252"/>
      <c r="N15" s="252"/>
      <c r="O15" s="252"/>
      <c r="P15" s="252"/>
      <c r="Q15" s="252"/>
      <c r="R15" s="252"/>
      <c r="S15" s="252"/>
      <c r="T15" s="4"/>
      <c r="U15" s="4"/>
      <c r="V15" s="4"/>
      <c r="W15" s="4"/>
      <c r="X15" s="4"/>
      <c r="Y15" s="4"/>
      <c r="Z15" s="4"/>
      <c r="AA15" s="4"/>
      <c r="AB15" s="4"/>
    </row>
    <row r="16" spans="1:28" s="2" customFormat="1" ht="15" customHeight="1">
      <c r="A16" s="253"/>
      <c r="B16" s="253"/>
      <c r="C16" s="253"/>
      <c r="D16" s="253"/>
      <c r="E16" s="253"/>
      <c r="F16" s="253"/>
      <c r="G16" s="253"/>
      <c r="H16" s="253"/>
      <c r="I16" s="253"/>
      <c r="J16" s="253"/>
      <c r="K16" s="253"/>
      <c r="L16" s="253"/>
      <c r="M16" s="253"/>
      <c r="N16" s="253"/>
      <c r="O16" s="253"/>
      <c r="P16" s="253"/>
      <c r="Q16" s="253"/>
      <c r="R16" s="253"/>
      <c r="S16" s="253"/>
      <c r="T16" s="3"/>
      <c r="U16" s="3"/>
      <c r="V16" s="3"/>
      <c r="W16" s="3"/>
      <c r="X16" s="3"/>
      <c r="Y16" s="3"/>
    </row>
    <row r="17" spans="1:28" s="2" customFormat="1" ht="45.75" customHeight="1">
      <c r="A17" s="254" t="s">
        <v>552</v>
      </c>
      <c r="B17" s="254"/>
      <c r="C17" s="254"/>
      <c r="D17" s="254"/>
      <c r="E17" s="254"/>
      <c r="F17" s="254"/>
      <c r="G17" s="254"/>
      <c r="H17" s="254"/>
      <c r="I17" s="254"/>
      <c r="J17" s="254"/>
      <c r="K17" s="254"/>
      <c r="L17" s="254"/>
      <c r="M17" s="254"/>
      <c r="N17" s="254"/>
      <c r="O17" s="254"/>
      <c r="P17" s="254"/>
      <c r="Q17" s="254"/>
      <c r="R17" s="254"/>
      <c r="S17" s="254"/>
      <c r="T17" s="5"/>
      <c r="U17" s="5"/>
      <c r="V17" s="5"/>
      <c r="W17" s="5"/>
      <c r="X17" s="5"/>
      <c r="Y17" s="5"/>
      <c r="Z17" s="5"/>
      <c r="AA17" s="5"/>
      <c r="AB17" s="5"/>
    </row>
    <row r="18" spans="1:28" s="2" customFormat="1" ht="15" customHeight="1">
      <c r="A18" s="255"/>
      <c r="B18" s="255"/>
      <c r="C18" s="255"/>
      <c r="D18" s="255"/>
      <c r="E18" s="255"/>
      <c r="F18" s="255"/>
      <c r="G18" s="255"/>
      <c r="H18" s="255"/>
      <c r="I18" s="255"/>
      <c r="J18" s="255"/>
      <c r="K18" s="255"/>
      <c r="L18" s="255"/>
      <c r="M18" s="255"/>
      <c r="N18" s="255"/>
      <c r="O18" s="255"/>
      <c r="P18" s="255"/>
      <c r="Q18" s="255"/>
      <c r="R18" s="255"/>
      <c r="S18" s="255"/>
      <c r="T18" s="3"/>
      <c r="U18" s="3"/>
      <c r="V18" s="3"/>
      <c r="W18" s="3"/>
      <c r="X18" s="3"/>
      <c r="Y18" s="3"/>
    </row>
    <row r="19" spans="1:28" s="2" customFormat="1" ht="54" customHeight="1">
      <c r="A19" s="261" t="s">
        <v>6</v>
      </c>
      <c r="B19" s="261" t="s">
        <v>106</v>
      </c>
      <c r="C19" s="262" t="s">
        <v>373</v>
      </c>
      <c r="D19" s="261" t="s">
        <v>372</v>
      </c>
      <c r="E19" s="261" t="s">
        <v>105</v>
      </c>
      <c r="F19" s="261" t="s">
        <v>104</v>
      </c>
      <c r="G19" s="261" t="s">
        <v>368</v>
      </c>
      <c r="H19" s="261" t="s">
        <v>103</v>
      </c>
      <c r="I19" s="261" t="s">
        <v>102</v>
      </c>
      <c r="J19" s="261" t="s">
        <v>101</v>
      </c>
      <c r="K19" s="261" t="s">
        <v>100</v>
      </c>
      <c r="L19" s="261" t="s">
        <v>99</v>
      </c>
      <c r="M19" s="261" t="s">
        <v>98</v>
      </c>
      <c r="N19" s="261" t="s">
        <v>97</v>
      </c>
      <c r="O19" s="261" t="s">
        <v>96</v>
      </c>
      <c r="P19" s="261" t="s">
        <v>95</v>
      </c>
      <c r="Q19" s="261" t="s">
        <v>371</v>
      </c>
      <c r="R19" s="261"/>
      <c r="S19" s="264" t="s">
        <v>471</v>
      </c>
      <c r="T19" s="3"/>
      <c r="U19" s="3"/>
      <c r="V19" s="3"/>
      <c r="W19" s="3"/>
      <c r="X19" s="3"/>
      <c r="Y19" s="3"/>
    </row>
    <row r="20" spans="1:28" s="2" customFormat="1" ht="180.75" customHeight="1">
      <c r="A20" s="261"/>
      <c r="B20" s="261"/>
      <c r="C20" s="263"/>
      <c r="D20" s="261"/>
      <c r="E20" s="261"/>
      <c r="F20" s="261"/>
      <c r="G20" s="261"/>
      <c r="H20" s="261"/>
      <c r="I20" s="261"/>
      <c r="J20" s="261"/>
      <c r="K20" s="261"/>
      <c r="L20" s="261"/>
      <c r="M20" s="261"/>
      <c r="N20" s="261"/>
      <c r="O20" s="261"/>
      <c r="P20" s="261"/>
      <c r="Q20" s="23" t="s">
        <v>369</v>
      </c>
      <c r="R20" s="24" t="s">
        <v>370</v>
      </c>
      <c r="S20" s="264"/>
      <c r="T20" s="3"/>
      <c r="U20" s="3"/>
      <c r="V20" s="3"/>
      <c r="W20" s="3"/>
      <c r="X20" s="3"/>
      <c r="Y20" s="3"/>
    </row>
    <row r="21" spans="1:28" s="2" customFormat="1" ht="18.75">
      <c r="A21" s="23">
        <v>1</v>
      </c>
      <c r="B21" s="121">
        <v>2</v>
      </c>
      <c r="C21" s="23">
        <v>3</v>
      </c>
      <c r="D21" s="121">
        <v>4</v>
      </c>
      <c r="E21" s="23">
        <v>5</v>
      </c>
      <c r="F21" s="121">
        <v>6</v>
      </c>
      <c r="G21" s="23">
        <v>7</v>
      </c>
      <c r="H21" s="121">
        <v>8</v>
      </c>
      <c r="I21" s="23">
        <v>9</v>
      </c>
      <c r="J21" s="121">
        <v>10</v>
      </c>
      <c r="K21" s="23">
        <v>11</v>
      </c>
      <c r="L21" s="121">
        <v>12</v>
      </c>
      <c r="M21" s="23">
        <v>13</v>
      </c>
      <c r="N21" s="121">
        <v>14</v>
      </c>
      <c r="O21" s="23">
        <v>15</v>
      </c>
      <c r="P21" s="121">
        <v>16</v>
      </c>
      <c r="Q21" s="23">
        <v>17</v>
      </c>
      <c r="R21" s="121">
        <v>18</v>
      </c>
      <c r="S21" s="23">
        <v>19</v>
      </c>
      <c r="T21" s="3"/>
      <c r="U21" s="3"/>
      <c r="V21" s="3"/>
      <c r="W21" s="3"/>
      <c r="X21" s="3"/>
      <c r="Y21" s="3"/>
    </row>
    <row r="22" spans="1:28" s="2" customFormat="1" ht="31.5">
      <c r="A22" s="23"/>
      <c r="B22" s="121" t="s">
        <v>94</v>
      </c>
      <c r="C22" s="121" t="s">
        <v>367</v>
      </c>
      <c r="D22" s="121" t="s">
        <v>367</v>
      </c>
      <c r="E22" s="121" t="s">
        <v>93</v>
      </c>
      <c r="F22" s="121" t="s">
        <v>92</v>
      </c>
      <c r="G22" s="121" t="s">
        <v>472</v>
      </c>
      <c r="H22" s="121"/>
      <c r="I22" s="121"/>
      <c r="J22" s="121"/>
      <c r="K22" s="121"/>
      <c r="L22" s="121"/>
      <c r="M22" s="121"/>
      <c r="N22" s="121"/>
      <c r="O22" s="121"/>
      <c r="P22" s="121"/>
      <c r="Q22" s="121"/>
      <c r="R22" s="121"/>
      <c r="S22" s="121"/>
      <c r="T22" s="3"/>
      <c r="U22" s="3"/>
      <c r="V22" s="3"/>
      <c r="W22" s="3"/>
      <c r="X22" s="3"/>
      <c r="Y22" s="3"/>
    </row>
    <row r="23" spans="1:28" s="2" customFormat="1" ht="18.75">
      <c r="A23" s="23"/>
      <c r="B23" s="121" t="s">
        <v>94</v>
      </c>
      <c r="C23" s="121" t="s">
        <v>367</v>
      </c>
      <c r="D23" s="121" t="s">
        <v>367</v>
      </c>
      <c r="E23" s="121" t="s">
        <v>93</v>
      </c>
      <c r="F23" s="121" t="s">
        <v>92</v>
      </c>
      <c r="G23" s="121" t="s">
        <v>91</v>
      </c>
      <c r="H23" s="121"/>
      <c r="I23" s="121"/>
      <c r="J23" s="121"/>
      <c r="K23" s="121"/>
      <c r="L23" s="121"/>
      <c r="M23" s="121"/>
      <c r="N23" s="121"/>
      <c r="O23" s="121"/>
      <c r="P23" s="121"/>
      <c r="Q23" s="121"/>
      <c r="R23" s="121"/>
      <c r="S23" s="121"/>
      <c r="T23" s="3"/>
      <c r="U23" s="3"/>
      <c r="V23" s="3"/>
      <c r="W23" s="3"/>
    </row>
    <row r="24" spans="1:28" s="2" customFormat="1" ht="18.75">
      <c r="A24" s="23"/>
      <c r="B24" s="121" t="s">
        <v>94</v>
      </c>
      <c r="C24" s="121" t="s">
        <v>367</v>
      </c>
      <c r="D24" s="121" t="s">
        <v>367</v>
      </c>
      <c r="E24" s="121" t="s">
        <v>93</v>
      </c>
      <c r="F24" s="121" t="s">
        <v>92</v>
      </c>
      <c r="G24" s="121" t="s">
        <v>87</v>
      </c>
      <c r="H24" s="121"/>
      <c r="I24" s="121"/>
      <c r="J24" s="121"/>
      <c r="K24" s="121"/>
      <c r="L24" s="121"/>
      <c r="M24" s="121"/>
      <c r="N24" s="121"/>
      <c r="O24" s="121"/>
      <c r="P24" s="121"/>
      <c r="Q24" s="121"/>
      <c r="R24" s="121"/>
      <c r="S24" s="121"/>
      <c r="T24" s="3"/>
      <c r="U24" s="3"/>
      <c r="V24" s="3"/>
      <c r="W24" s="3"/>
    </row>
    <row r="25" spans="1:28" s="2" customFormat="1" ht="31.5">
      <c r="A25" s="15"/>
      <c r="B25" s="121" t="s">
        <v>90</v>
      </c>
      <c r="C25" s="121" t="s">
        <v>367</v>
      </c>
      <c r="D25" s="121" t="s">
        <v>367</v>
      </c>
      <c r="E25" s="121" t="s">
        <v>89</v>
      </c>
      <c r="F25" s="121" t="s">
        <v>88</v>
      </c>
      <c r="G25" s="121" t="s">
        <v>473</v>
      </c>
      <c r="H25" s="121"/>
      <c r="I25" s="121"/>
      <c r="J25" s="121"/>
      <c r="K25" s="121"/>
      <c r="L25" s="121"/>
      <c r="M25" s="121"/>
      <c r="N25" s="121"/>
      <c r="O25" s="121"/>
      <c r="P25" s="121"/>
      <c r="Q25" s="121"/>
      <c r="R25" s="121"/>
      <c r="S25" s="121"/>
      <c r="T25" s="3"/>
      <c r="U25" s="3"/>
      <c r="V25" s="3"/>
      <c r="W25" s="3"/>
    </row>
    <row r="26" spans="1:28" s="2" customFormat="1" ht="18.75">
      <c r="A26" s="15"/>
      <c r="B26" s="121" t="s">
        <v>90</v>
      </c>
      <c r="C26" s="121" t="s">
        <v>367</v>
      </c>
      <c r="D26" s="121" t="s">
        <v>367</v>
      </c>
      <c r="E26" s="121" t="s">
        <v>89</v>
      </c>
      <c r="F26" s="121" t="s">
        <v>88</v>
      </c>
      <c r="G26" s="121" t="s">
        <v>91</v>
      </c>
      <c r="H26" s="121"/>
      <c r="I26" s="121"/>
      <c r="J26" s="121"/>
      <c r="K26" s="121"/>
      <c r="L26" s="121"/>
      <c r="M26" s="121"/>
      <c r="N26" s="121"/>
      <c r="O26" s="121"/>
      <c r="P26" s="121"/>
      <c r="Q26" s="121"/>
      <c r="R26" s="121"/>
      <c r="S26" s="121"/>
      <c r="T26" s="3"/>
      <c r="U26" s="3"/>
      <c r="V26" s="3"/>
      <c r="W26" s="3"/>
    </row>
    <row r="27" spans="1:28" s="2" customFormat="1" ht="18.75">
      <c r="A27" s="15"/>
      <c r="B27" s="121" t="s">
        <v>90</v>
      </c>
      <c r="C27" s="121" t="s">
        <v>367</v>
      </c>
      <c r="D27" s="121" t="s">
        <v>367</v>
      </c>
      <c r="E27" s="121" t="s">
        <v>89</v>
      </c>
      <c r="F27" s="121" t="s">
        <v>88</v>
      </c>
      <c r="G27" s="121" t="s">
        <v>87</v>
      </c>
      <c r="H27" s="121"/>
      <c r="I27" s="121"/>
      <c r="J27" s="121"/>
      <c r="K27" s="121"/>
      <c r="L27" s="121"/>
      <c r="M27" s="121"/>
      <c r="N27" s="121"/>
      <c r="O27" s="121"/>
      <c r="P27" s="121"/>
      <c r="Q27" s="121"/>
      <c r="R27" s="121"/>
      <c r="S27" s="121"/>
      <c r="T27" s="3"/>
      <c r="U27" s="3"/>
      <c r="V27" s="3"/>
      <c r="W27" s="3"/>
    </row>
    <row r="28" spans="1:28" s="2" customFormat="1" ht="18.75">
      <c r="A28" s="18" t="s">
        <v>0</v>
      </c>
      <c r="B28" s="18" t="s">
        <v>0</v>
      </c>
      <c r="C28" s="121" t="s">
        <v>367</v>
      </c>
      <c r="D28" s="121" t="s">
        <v>367</v>
      </c>
      <c r="E28" s="18" t="s">
        <v>0</v>
      </c>
      <c r="F28" s="18" t="s">
        <v>0</v>
      </c>
      <c r="G28" s="18" t="s">
        <v>0</v>
      </c>
      <c r="H28" s="121"/>
      <c r="I28" s="121"/>
      <c r="J28" s="121"/>
      <c r="K28" s="121"/>
      <c r="L28" s="121"/>
      <c r="M28" s="121"/>
      <c r="N28" s="121"/>
      <c r="O28" s="121"/>
      <c r="P28" s="121"/>
      <c r="Q28" s="121"/>
      <c r="R28" s="121"/>
      <c r="S28" s="121"/>
      <c r="T28" s="3"/>
      <c r="U28" s="3"/>
      <c r="V28" s="3"/>
      <c r="W28" s="3"/>
    </row>
    <row r="29" spans="1:28" ht="15.75">
      <c r="A29" s="93"/>
      <c r="B29" s="121" t="s">
        <v>366</v>
      </c>
      <c r="C29" s="121" t="s">
        <v>367</v>
      </c>
      <c r="D29" s="121" t="s">
        <v>367</v>
      </c>
      <c r="E29" s="93" t="s">
        <v>367</v>
      </c>
      <c r="F29" s="93" t="s">
        <v>367</v>
      </c>
      <c r="G29" s="93" t="s">
        <v>367</v>
      </c>
      <c r="H29" s="121"/>
      <c r="I29" s="121"/>
      <c r="J29" s="121"/>
      <c r="K29" s="121"/>
      <c r="L29" s="121"/>
      <c r="M29" s="121"/>
      <c r="N29" s="121"/>
      <c r="O29" s="121"/>
      <c r="P29" s="121"/>
      <c r="Q29" s="121"/>
      <c r="R29" s="121"/>
      <c r="S29" s="1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tabColor rgb="FFFFFF00"/>
    <pageSetUpPr fitToPage="1"/>
  </sheetPr>
  <dimension ref="A1:DI42"/>
  <sheetViews>
    <sheetView topLeftCell="A13" zoomScaleNormal="100" zoomScaleSheetLayoutView="70" workbookViewId="0">
      <selection activeCell="G32" sqref="G32"/>
    </sheetView>
  </sheetViews>
  <sheetFormatPr defaultColWidth="10.7109375" defaultRowHeight="15.7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1" t="s">
        <v>67</v>
      </c>
    </row>
    <row r="3" spans="1:20" s="7" customFormat="1" ht="18.75" customHeight="1">
      <c r="A3" s="13"/>
      <c r="T3" s="11" t="s">
        <v>9</v>
      </c>
    </row>
    <row r="4" spans="1:20" s="7" customFormat="1" ht="18.75" customHeight="1">
      <c r="A4" s="13"/>
      <c r="T4" s="11" t="s">
        <v>66</v>
      </c>
    </row>
    <row r="5" spans="1:20" s="7" customFormat="1" ht="18.75" customHeight="1">
      <c r="A5" s="13"/>
      <c r="T5" s="11"/>
    </row>
    <row r="6" spans="1:20" s="7" customFormat="1">
      <c r="A6" s="258" t="s">
        <v>563</v>
      </c>
      <c r="B6" s="258"/>
      <c r="C6" s="258"/>
      <c r="D6" s="258"/>
      <c r="E6" s="258"/>
      <c r="F6" s="258"/>
      <c r="G6" s="258"/>
      <c r="H6" s="258"/>
      <c r="I6" s="258"/>
      <c r="J6" s="258"/>
      <c r="K6" s="258"/>
      <c r="L6" s="258"/>
      <c r="M6" s="258"/>
      <c r="N6" s="258"/>
      <c r="O6" s="258"/>
      <c r="P6" s="258"/>
      <c r="Q6" s="258"/>
      <c r="R6" s="258"/>
      <c r="S6" s="258"/>
      <c r="T6" s="258"/>
    </row>
    <row r="7" spans="1:20" s="7" customFormat="1">
      <c r="A7" s="12"/>
    </row>
    <row r="8" spans="1:20" s="7" customFormat="1" ht="18.75">
      <c r="A8" s="256" t="s">
        <v>8</v>
      </c>
      <c r="B8" s="256"/>
      <c r="C8" s="256"/>
      <c r="D8" s="256"/>
      <c r="E8" s="256"/>
      <c r="F8" s="256"/>
      <c r="G8" s="256"/>
      <c r="H8" s="256"/>
      <c r="I8" s="256"/>
      <c r="J8" s="256"/>
      <c r="K8" s="256"/>
      <c r="L8" s="256"/>
      <c r="M8" s="256"/>
      <c r="N8" s="256"/>
      <c r="O8" s="256"/>
      <c r="P8" s="256"/>
      <c r="Q8" s="256"/>
      <c r="R8" s="256"/>
      <c r="S8" s="256"/>
      <c r="T8" s="256"/>
    </row>
    <row r="9" spans="1:20" s="7" customFormat="1" ht="18.75">
      <c r="A9" s="256"/>
      <c r="B9" s="256"/>
      <c r="C9" s="256"/>
      <c r="D9" s="256"/>
      <c r="E9" s="256"/>
      <c r="F9" s="256"/>
      <c r="G9" s="256"/>
      <c r="H9" s="256"/>
      <c r="I9" s="256"/>
      <c r="J9" s="256"/>
      <c r="K9" s="256"/>
      <c r="L9" s="256"/>
      <c r="M9" s="256"/>
      <c r="N9" s="256"/>
      <c r="O9" s="256"/>
      <c r="P9" s="256"/>
      <c r="Q9" s="256"/>
      <c r="R9" s="256"/>
      <c r="S9" s="256"/>
      <c r="T9" s="256"/>
    </row>
    <row r="10" spans="1:20" s="7" customFormat="1" ht="18.75" customHeight="1">
      <c r="A10" s="268" t="s">
        <v>517</v>
      </c>
      <c r="B10" s="269"/>
      <c r="C10" s="269"/>
      <c r="D10" s="269"/>
      <c r="E10" s="269"/>
      <c r="F10" s="269"/>
      <c r="G10" s="269"/>
      <c r="H10" s="269"/>
      <c r="I10" s="269"/>
      <c r="J10" s="269"/>
      <c r="K10" s="269"/>
      <c r="L10" s="269"/>
      <c r="M10" s="269"/>
      <c r="N10" s="269"/>
      <c r="O10" s="269"/>
      <c r="P10" s="269"/>
      <c r="Q10" s="269"/>
      <c r="R10" s="269"/>
      <c r="S10" s="269"/>
      <c r="T10" s="269"/>
    </row>
    <row r="11" spans="1:20" s="7" customFormat="1" ht="18.75" customHeight="1">
      <c r="A11" s="252" t="s">
        <v>549</v>
      </c>
      <c r="B11" s="252"/>
      <c r="C11" s="252"/>
      <c r="D11" s="252"/>
      <c r="E11" s="252"/>
      <c r="F11" s="252"/>
      <c r="G11" s="252"/>
      <c r="H11" s="252"/>
      <c r="I11" s="252"/>
      <c r="J11" s="252"/>
      <c r="K11" s="252"/>
      <c r="L11" s="252"/>
      <c r="M11" s="252"/>
      <c r="N11" s="252"/>
      <c r="O11" s="252"/>
      <c r="P11" s="252"/>
      <c r="Q11" s="252"/>
      <c r="R11" s="252"/>
      <c r="S11" s="252"/>
      <c r="T11" s="252"/>
    </row>
    <row r="12" spans="1:20" s="7" customFormat="1" ht="18.75">
      <c r="A12" s="256"/>
      <c r="B12" s="256"/>
      <c r="C12" s="256"/>
      <c r="D12" s="256"/>
      <c r="E12" s="256"/>
      <c r="F12" s="256"/>
      <c r="G12" s="256"/>
      <c r="H12" s="256"/>
      <c r="I12" s="256"/>
      <c r="J12" s="256"/>
      <c r="K12" s="256"/>
      <c r="L12" s="256"/>
      <c r="M12" s="256"/>
      <c r="N12" s="256"/>
      <c r="O12" s="256"/>
      <c r="P12" s="256"/>
      <c r="Q12" s="256"/>
      <c r="R12" s="256"/>
      <c r="S12" s="256"/>
      <c r="T12" s="256"/>
    </row>
    <row r="13" spans="1:20" s="7" customFormat="1" ht="18.75" customHeight="1">
      <c r="A13" s="268" t="s">
        <v>536</v>
      </c>
      <c r="B13" s="269"/>
      <c r="C13" s="269"/>
      <c r="D13" s="269"/>
      <c r="E13" s="269"/>
      <c r="F13" s="269"/>
      <c r="G13" s="269"/>
      <c r="H13" s="269"/>
      <c r="I13" s="269"/>
      <c r="J13" s="269"/>
      <c r="K13" s="269"/>
      <c r="L13" s="269"/>
      <c r="M13" s="269"/>
      <c r="N13" s="269"/>
      <c r="O13" s="269"/>
      <c r="P13" s="269"/>
      <c r="Q13" s="269"/>
      <c r="R13" s="269"/>
      <c r="S13" s="269"/>
      <c r="T13" s="269"/>
    </row>
    <row r="14" spans="1:20" s="7" customFormat="1" ht="18.75" customHeight="1">
      <c r="A14" s="252" t="s">
        <v>550</v>
      </c>
      <c r="B14" s="252"/>
      <c r="C14" s="252"/>
      <c r="D14" s="252"/>
      <c r="E14" s="252"/>
      <c r="F14" s="252"/>
      <c r="G14" s="252"/>
      <c r="H14" s="252"/>
      <c r="I14" s="252"/>
      <c r="J14" s="252"/>
      <c r="K14" s="252"/>
      <c r="L14" s="252"/>
      <c r="M14" s="252"/>
      <c r="N14" s="252"/>
      <c r="O14" s="252"/>
      <c r="P14" s="252"/>
      <c r="Q14" s="252"/>
      <c r="R14" s="252"/>
      <c r="S14" s="252"/>
      <c r="T14" s="252"/>
    </row>
    <row r="15" spans="1:20" s="7" customFormat="1" ht="15.75" customHeight="1">
      <c r="A15" s="253"/>
      <c r="B15" s="253"/>
      <c r="C15" s="253"/>
      <c r="D15" s="253"/>
      <c r="E15" s="253"/>
      <c r="F15" s="253"/>
      <c r="G15" s="253"/>
      <c r="H15" s="253"/>
      <c r="I15" s="253"/>
      <c r="J15" s="253"/>
      <c r="K15" s="253"/>
      <c r="L15" s="253"/>
      <c r="M15" s="253"/>
      <c r="N15" s="253"/>
      <c r="O15" s="253"/>
      <c r="P15" s="253"/>
      <c r="Q15" s="253"/>
      <c r="R15" s="253"/>
      <c r="S15" s="253"/>
      <c r="T15" s="253"/>
    </row>
    <row r="16" spans="1:20" s="2" customFormat="1" ht="20.25" customHeight="1">
      <c r="A16" s="268" t="s">
        <v>565</v>
      </c>
      <c r="B16" s="268"/>
      <c r="C16" s="268"/>
      <c r="D16" s="268"/>
      <c r="E16" s="268"/>
      <c r="F16" s="268"/>
      <c r="G16" s="268"/>
      <c r="H16" s="268"/>
      <c r="I16" s="268"/>
      <c r="J16" s="268"/>
      <c r="K16" s="268"/>
      <c r="L16" s="268"/>
      <c r="M16" s="268"/>
      <c r="N16" s="268"/>
      <c r="O16" s="268"/>
      <c r="P16" s="268"/>
      <c r="Q16" s="268"/>
      <c r="R16" s="268"/>
      <c r="S16" s="268"/>
      <c r="T16" s="268"/>
    </row>
    <row r="17" spans="1:113" s="2" customFormat="1" ht="15" customHeight="1">
      <c r="A17" s="252" t="s">
        <v>7</v>
      </c>
      <c r="B17" s="252"/>
      <c r="C17" s="252"/>
      <c r="D17" s="252"/>
      <c r="E17" s="252"/>
      <c r="F17" s="252"/>
      <c r="G17" s="252"/>
      <c r="H17" s="252"/>
      <c r="I17" s="252"/>
      <c r="J17" s="252"/>
      <c r="K17" s="252"/>
      <c r="L17" s="252"/>
      <c r="M17" s="252"/>
      <c r="N17" s="252"/>
      <c r="O17" s="252"/>
      <c r="P17" s="252"/>
      <c r="Q17" s="252"/>
      <c r="R17" s="252"/>
      <c r="S17" s="252"/>
      <c r="T17" s="252"/>
    </row>
    <row r="18" spans="1:113" s="2" customFormat="1" ht="15" customHeight="1">
      <c r="A18" s="253"/>
      <c r="B18" s="253"/>
      <c r="C18" s="253"/>
      <c r="D18" s="253"/>
      <c r="E18" s="253"/>
      <c r="F18" s="253"/>
      <c r="G18" s="253"/>
      <c r="H18" s="253"/>
      <c r="I18" s="253"/>
      <c r="J18" s="253"/>
      <c r="K18" s="253"/>
      <c r="L18" s="253"/>
      <c r="M18" s="253"/>
      <c r="N18" s="253"/>
      <c r="O18" s="253"/>
      <c r="P18" s="253"/>
      <c r="Q18" s="253"/>
      <c r="R18" s="253"/>
      <c r="S18" s="253"/>
      <c r="T18" s="253"/>
    </row>
    <row r="19" spans="1:113" s="2" customFormat="1" ht="15" customHeight="1">
      <c r="A19" s="270" t="s">
        <v>483</v>
      </c>
      <c r="B19" s="270"/>
      <c r="C19" s="270"/>
      <c r="D19" s="270"/>
      <c r="E19" s="270"/>
      <c r="F19" s="270"/>
      <c r="G19" s="270"/>
      <c r="H19" s="270"/>
      <c r="I19" s="270"/>
      <c r="J19" s="270"/>
      <c r="K19" s="270"/>
      <c r="L19" s="270"/>
      <c r="M19" s="270"/>
      <c r="N19" s="270"/>
      <c r="O19" s="270"/>
      <c r="P19" s="270"/>
      <c r="Q19" s="270"/>
      <c r="R19" s="270"/>
      <c r="S19" s="270"/>
      <c r="T19" s="270"/>
    </row>
    <row r="20" spans="1:113" s="30" customFormat="1" ht="21" customHeight="1">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c r="A21" s="272" t="s">
        <v>6</v>
      </c>
      <c r="B21" s="275" t="s">
        <v>232</v>
      </c>
      <c r="C21" s="276"/>
      <c r="D21" s="279" t="s">
        <v>128</v>
      </c>
      <c r="E21" s="275" t="s">
        <v>510</v>
      </c>
      <c r="F21" s="276"/>
      <c r="G21" s="275" t="s">
        <v>262</v>
      </c>
      <c r="H21" s="276"/>
      <c r="I21" s="275" t="s">
        <v>127</v>
      </c>
      <c r="J21" s="276"/>
      <c r="K21" s="279" t="s">
        <v>126</v>
      </c>
      <c r="L21" s="275" t="s">
        <v>125</v>
      </c>
      <c r="M21" s="276"/>
      <c r="N21" s="275" t="s">
        <v>508</v>
      </c>
      <c r="O21" s="276"/>
      <c r="P21" s="279" t="s">
        <v>124</v>
      </c>
      <c r="Q21" s="265" t="s">
        <v>123</v>
      </c>
      <c r="R21" s="266"/>
      <c r="S21" s="265" t="s">
        <v>122</v>
      </c>
      <c r="T21" s="267"/>
    </row>
    <row r="22" spans="1:113" ht="159.75" customHeight="1">
      <c r="A22" s="273"/>
      <c r="B22" s="277"/>
      <c r="C22" s="278"/>
      <c r="D22" s="282"/>
      <c r="E22" s="277"/>
      <c r="F22" s="278"/>
      <c r="G22" s="277"/>
      <c r="H22" s="278"/>
      <c r="I22" s="277"/>
      <c r="J22" s="278"/>
      <c r="K22" s="280"/>
      <c r="L22" s="277"/>
      <c r="M22" s="278"/>
      <c r="N22" s="277"/>
      <c r="O22" s="278"/>
      <c r="P22" s="280"/>
      <c r="Q22" s="67" t="s">
        <v>121</v>
      </c>
      <c r="R22" s="67" t="s">
        <v>482</v>
      </c>
      <c r="S22" s="67" t="s">
        <v>120</v>
      </c>
      <c r="T22" s="67" t="s">
        <v>119</v>
      </c>
    </row>
    <row r="23" spans="1:113" ht="51.75" customHeight="1">
      <c r="A23" s="274"/>
      <c r="B23" s="67" t="s">
        <v>117</v>
      </c>
      <c r="C23" s="67" t="s">
        <v>118</v>
      </c>
      <c r="D23" s="280"/>
      <c r="E23" s="67" t="s">
        <v>117</v>
      </c>
      <c r="F23" s="67" t="s">
        <v>118</v>
      </c>
      <c r="G23" s="67" t="s">
        <v>117</v>
      </c>
      <c r="H23" s="67" t="s">
        <v>118</v>
      </c>
      <c r="I23" s="67" t="s">
        <v>117</v>
      </c>
      <c r="J23" s="67" t="s">
        <v>118</v>
      </c>
      <c r="K23" s="67" t="s">
        <v>117</v>
      </c>
      <c r="L23" s="67" t="s">
        <v>117</v>
      </c>
      <c r="M23" s="67" t="s">
        <v>118</v>
      </c>
      <c r="N23" s="67" t="s">
        <v>117</v>
      </c>
      <c r="O23" s="67" t="s">
        <v>118</v>
      </c>
      <c r="P23" s="68" t="s">
        <v>117</v>
      </c>
      <c r="Q23" s="67" t="s">
        <v>117</v>
      </c>
      <c r="R23" s="67" t="s">
        <v>117</v>
      </c>
      <c r="S23" s="67" t="s">
        <v>117</v>
      </c>
      <c r="T23" s="67" t="s">
        <v>117</v>
      </c>
    </row>
    <row r="24" spans="1:113">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c r="A25" s="72"/>
      <c r="B25" s="72"/>
      <c r="C25" s="72"/>
      <c r="D25" s="72"/>
      <c r="E25" s="72"/>
      <c r="F25" s="72"/>
      <c r="G25" s="72"/>
      <c r="H25" s="72"/>
      <c r="I25" s="72"/>
      <c r="J25" s="72"/>
      <c r="K25" s="72"/>
      <c r="L25" s="72"/>
      <c r="M25" s="72"/>
      <c r="N25" s="72"/>
      <c r="O25" s="72"/>
      <c r="P25" s="72"/>
      <c r="Q25" s="72"/>
      <c r="R25" s="72"/>
      <c r="S25" s="72"/>
      <c r="T25" s="72"/>
    </row>
    <row r="26" spans="1:113" ht="3" customHeight="1"/>
    <row r="27" spans="1:113" s="33" customFormat="1" ht="12.75">
      <c r="B27" s="34"/>
      <c r="C27" s="34"/>
      <c r="K27" s="34"/>
    </row>
    <row r="28" spans="1:113" s="33" customFormat="1">
      <c r="B28" s="29" t="s">
        <v>116</v>
      </c>
      <c r="C28" s="29"/>
      <c r="D28" s="29"/>
      <c r="E28" s="29"/>
      <c r="F28" s="29"/>
      <c r="G28" s="29"/>
      <c r="H28" s="29"/>
      <c r="I28" s="29"/>
      <c r="J28" s="29"/>
      <c r="K28" s="29"/>
      <c r="L28" s="29"/>
      <c r="M28" s="29"/>
      <c r="N28" s="29"/>
      <c r="O28" s="29"/>
      <c r="P28" s="29"/>
      <c r="Q28" s="29"/>
      <c r="R28" s="29"/>
    </row>
    <row r="29" spans="1:113">
      <c r="B29" s="281" t="s">
        <v>514</v>
      </c>
      <c r="C29" s="281"/>
      <c r="D29" s="281"/>
      <c r="E29" s="281"/>
      <c r="F29" s="281"/>
      <c r="G29" s="281"/>
      <c r="H29" s="281"/>
      <c r="I29" s="281"/>
      <c r="J29" s="281"/>
      <c r="K29" s="281"/>
      <c r="L29" s="281"/>
      <c r="M29" s="281"/>
      <c r="N29" s="281"/>
      <c r="O29" s="281"/>
      <c r="P29" s="281"/>
      <c r="Q29" s="281"/>
      <c r="R29" s="281"/>
    </row>
    <row r="31" spans="1:113">
      <c r="B31" s="31" t="s">
        <v>481</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c r="B32" s="31" t="s">
        <v>115</v>
      </c>
      <c r="C32" s="31"/>
      <c r="D32" s="31"/>
      <c r="E32" s="31"/>
      <c r="H32" s="31"/>
      <c r="I32" s="31"/>
      <c r="J32" s="31"/>
      <c r="K32" s="31"/>
      <c r="L32" s="31"/>
      <c r="M32" s="31"/>
      <c r="N32" s="31"/>
      <c r="O32" s="31"/>
      <c r="P32" s="31"/>
      <c r="Q32" s="31"/>
      <c r="R32" s="31"/>
    </row>
    <row r="33" spans="2:113">
      <c r="B33" s="31" t="s">
        <v>114</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c r="B34" s="31" t="s">
        <v>113</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c r="B35" s="31" t="s">
        <v>112</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c r="B36" s="31" t="s">
        <v>111</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c r="B37" s="31" t="s">
        <v>110</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c r="B38" s="31" t="s">
        <v>109</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c r="B39" s="31" t="s">
        <v>108</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c r="B40" s="31" t="s">
        <v>107</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FFFF00"/>
    <pageSetUpPr fitToPage="1"/>
  </sheetPr>
  <dimension ref="A1:AA28"/>
  <sheetViews>
    <sheetView topLeftCell="A19" zoomScaleNormal="100" workbookViewId="0">
      <selection activeCell="D25" sqref="D25:E25"/>
    </sheetView>
  </sheetViews>
  <sheetFormatPr defaultColWidth="10.7109375" defaultRowHeight="15.75"/>
  <cols>
    <col min="1" max="1" width="10.7109375" style="29"/>
    <col min="2" max="9" width="10.7109375" style="29" customWidth="1"/>
    <col min="10" max="10" width="20.140625" style="29" customWidth="1"/>
    <col min="11" max="11" width="11.140625" style="29" customWidth="1"/>
    <col min="12" max="12" width="8.85546875" style="29" customWidth="1"/>
    <col min="13" max="13" width="11.2851562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1" t="s">
        <v>67</v>
      </c>
    </row>
    <row r="2" spans="1:27" s="7" customFormat="1" ht="18.75" customHeight="1">
      <c r="E2" s="13"/>
      <c r="AA2" s="11" t="s">
        <v>9</v>
      </c>
    </row>
    <row r="3" spans="1:27" s="7" customFormat="1" ht="18.75" customHeight="1">
      <c r="E3" s="13"/>
      <c r="AA3" s="11" t="s">
        <v>66</v>
      </c>
    </row>
    <row r="4" spans="1:27" s="7" customFormat="1">
      <c r="A4" s="258" t="s">
        <v>563</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row>
    <row r="5" spans="1:27" s="7" customFormat="1" ht="15"/>
    <row r="6" spans="1:27" s="7" customFormat="1">
      <c r="A6" s="118"/>
      <c r="B6" s="118"/>
      <c r="C6" s="118"/>
      <c r="D6" s="118"/>
      <c r="E6" s="118"/>
      <c r="F6" s="118"/>
      <c r="G6" s="118"/>
      <c r="H6" s="118"/>
      <c r="I6" s="118"/>
      <c r="J6" s="118"/>
      <c r="K6" s="118"/>
      <c r="L6" s="118"/>
      <c r="M6" s="118"/>
      <c r="N6" s="118"/>
      <c r="O6" s="118"/>
      <c r="P6" s="118"/>
      <c r="Q6" s="118"/>
      <c r="R6" s="118"/>
      <c r="S6" s="118"/>
      <c r="T6" s="118"/>
    </row>
    <row r="7" spans="1:27" s="7" customFormat="1" ht="18.75">
      <c r="E7" s="256" t="s">
        <v>554</v>
      </c>
      <c r="F7" s="256"/>
      <c r="G7" s="256"/>
      <c r="H7" s="256"/>
      <c r="I7" s="256"/>
      <c r="J7" s="256"/>
      <c r="K7" s="256"/>
      <c r="L7" s="256"/>
      <c r="M7" s="256"/>
      <c r="N7" s="256"/>
      <c r="O7" s="256"/>
      <c r="P7" s="256"/>
      <c r="Q7" s="256"/>
      <c r="R7" s="256"/>
      <c r="S7" s="256"/>
      <c r="T7" s="256"/>
      <c r="U7" s="256"/>
      <c r="V7" s="256"/>
      <c r="W7" s="256"/>
      <c r="X7" s="256"/>
      <c r="Y7" s="256"/>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84" t="s">
        <v>517</v>
      </c>
      <c r="F9" s="284"/>
      <c r="G9" s="284"/>
      <c r="H9" s="284"/>
      <c r="I9" s="284"/>
      <c r="J9" s="284"/>
      <c r="K9" s="284"/>
      <c r="L9" s="284"/>
      <c r="M9" s="284"/>
      <c r="N9" s="284"/>
      <c r="O9" s="284"/>
      <c r="P9" s="284"/>
      <c r="Q9" s="284"/>
      <c r="R9" s="284"/>
      <c r="S9" s="284"/>
      <c r="T9" s="284"/>
      <c r="U9" s="284"/>
      <c r="V9" s="284"/>
      <c r="W9" s="284"/>
      <c r="X9" s="284"/>
      <c r="Y9" s="284"/>
    </row>
    <row r="10" spans="1:27" s="7" customFormat="1" ht="18.75" customHeight="1">
      <c r="E10" s="252" t="s">
        <v>549</v>
      </c>
      <c r="F10" s="252"/>
      <c r="G10" s="252"/>
      <c r="H10" s="252"/>
      <c r="I10" s="252"/>
      <c r="J10" s="252"/>
      <c r="K10" s="252"/>
      <c r="L10" s="252"/>
      <c r="M10" s="252"/>
      <c r="N10" s="252"/>
      <c r="O10" s="252"/>
      <c r="P10" s="252"/>
      <c r="Q10" s="252"/>
      <c r="R10" s="252"/>
      <c r="S10" s="252"/>
      <c r="T10" s="252"/>
      <c r="U10" s="252"/>
      <c r="V10" s="252"/>
      <c r="W10" s="252"/>
      <c r="X10" s="252"/>
      <c r="Y10" s="252"/>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56" t="s">
        <v>533</v>
      </c>
      <c r="F12" s="256"/>
      <c r="G12" s="256"/>
      <c r="H12" s="256"/>
      <c r="I12" s="256"/>
      <c r="J12" s="256"/>
      <c r="K12" s="256"/>
      <c r="L12" s="256"/>
      <c r="M12" s="256"/>
      <c r="N12" s="256"/>
      <c r="O12" s="256"/>
      <c r="P12" s="256"/>
      <c r="Q12" s="256"/>
      <c r="R12" s="256"/>
      <c r="S12" s="256"/>
      <c r="T12" s="256"/>
      <c r="U12" s="256"/>
      <c r="V12" s="256"/>
      <c r="W12" s="256"/>
      <c r="X12" s="256"/>
      <c r="Y12" s="256"/>
    </row>
    <row r="13" spans="1:27" s="7" customFormat="1" ht="18.75" customHeight="1">
      <c r="E13" s="252" t="s">
        <v>550</v>
      </c>
      <c r="F13" s="252"/>
      <c r="G13" s="252"/>
      <c r="H13" s="252"/>
      <c r="I13" s="252"/>
      <c r="J13" s="252"/>
      <c r="K13" s="252"/>
      <c r="L13" s="252"/>
      <c r="M13" s="252"/>
      <c r="N13" s="252"/>
      <c r="O13" s="252"/>
      <c r="P13" s="252"/>
      <c r="Q13" s="252"/>
      <c r="R13" s="252"/>
      <c r="S13" s="252"/>
      <c r="T13" s="252"/>
      <c r="U13" s="252"/>
      <c r="V13" s="252"/>
      <c r="W13" s="252"/>
      <c r="X13" s="252"/>
      <c r="Y13" s="252"/>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1" customHeight="1">
      <c r="E15" s="283" t="s">
        <v>565</v>
      </c>
      <c r="F15" s="283"/>
      <c r="G15" s="283"/>
      <c r="H15" s="283"/>
      <c r="I15" s="283"/>
      <c r="J15" s="283"/>
      <c r="K15" s="283"/>
      <c r="L15" s="283"/>
      <c r="M15" s="283"/>
      <c r="N15" s="283"/>
      <c r="O15" s="283"/>
      <c r="P15" s="283"/>
      <c r="Q15" s="283"/>
      <c r="R15" s="283"/>
      <c r="S15" s="283"/>
      <c r="T15" s="283"/>
      <c r="U15" s="283"/>
      <c r="V15" s="283"/>
      <c r="W15" s="283"/>
      <c r="X15" s="283"/>
      <c r="Y15" s="283"/>
    </row>
    <row r="16" spans="1:27" s="2" customFormat="1" ht="15" customHeight="1">
      <c r="E16" s="252" t="s">
        <v>551</v>
      </c>
      <c r="F16" s="252"/>
      <c r="G16" s="252"/>
      <c r="H16" s="252"/>
      <c r="I16" s="252"/>
      <c r="J16" s="252"/>
      <c r="K16" s="252"/>
      <c r="L16" s="252"/>
      <c r="M16" s="252"/>
      <c r="N16" s="252"/>
      <c r="O16" s="252"/>
      <c r="P16" s="252"/>
      <c r="Q16" s="252"/>
      <c r="R16" s="252"/>
      <c r="S16" s="252"/>
      <c r="T16" s="252"/>
      <c r="U16" s="252"/>
      <c r="V16" s="252"/>
      <c r="W16" s="252"/>
      <c r="X16" s="252"/>
      <c r="Y16" s="252"/>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70"/>
      <c r="F18" s="270"/>
      <c r="G18" s="270"/>
      <c r="H18" s="270"/>
      <c r="I18" s="270"/>
      <c r="J18" s="270"/>
      <c r="K18" s="270"/>
      <c r="L18" s="270"/>
      <c r="M18" s="270"/>
      <c r="N18" s="270"/>
      <c r="O18" s="270"/>
      <c r="P18" s="270"/>
      <c r="Q18" s="270"/>
      <c r="R18" s="270"/>
      <c r="S18" s="270"/>
      <c r="T18" s="270"/>
      <c r="U18" s="270"/>
      <c r="V18" s="270"/>
      <c r="W18" s="270"/>
      <c r="X18" s="270"/>
      <c r="Y18" s="270"/>
    </row>
    <row r="19" spans="1:27" ht="25.5" customHeight="1">
      <c r="A19" s="270" t="s">
        <v>485</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30" customFormat="1" ht="21" customHeight="1"/>
    <row r="21" spans="1:27" ht="49.5" customHeight="1">
      <c r="A21" s="279" t="s">
        <v>6</v>
      </c>
      <c r="B21" s="275" t="s">
        <v>492</v>
      </c>
      <c r="C21" s="276"/>
      <c r="D21" s="285" t="s">
        <v>494</v>
      </c>
      <c r="E21" s="286"/>
      <c r="F21" s="265" t="s">
        <v>100</v>
      </c>
      <c r="G21" s="267"/>
      <c r="H21" s="267"/>
      <c r="I21" s="266"/>
      <c r="J21" s="279" t="s">
        <v>495</v>
      </c>
      <c r="K21" s="275" t="s">
        <v>496</v>
      </c>
      <c r="L21" s="276"/>
      <c r="M21" s="275" t="s">
        <v>497</v>
      </c>
      <c r="N21" s="276"/>
      <c r="O21" s="275" t="s">
        <v>484</v>
      </c>
      <c r="P21" s="276"/>
      <c r="Q21" s="275" t="s">
        <v>133</v>
      </c>
      <c r="R21" s="276"/>
      <c r="S21" s="279" t="s">
        <v>132</v>
      </c>
      <c r="T21" s="279" t="s">
        <v>498</v>
      </c>
      <c r="U21" s="279" t="s">
        <v>493</v>
      </c>
      <c r="V21" s="275" t="s">
        <v>131</v>
      </c>
      <c r="W21" s="276"/>
      <c r="X21" s="265" t="s">
        <v>123</v>
      </c>
      <c r="Y21" s="267"/>
      <c r="Z21" s="265" t="s">
        <v>122</v>
      </c>
      <c r="AA21" s="267"/>
    </row>
    <row r="22" spans="1:27" ht="186" customHeight="1">
      <c r="A22" s="282"/>
      <c r="B22" s="277"/>
      <c r="C22" s="278"/>
      <c r="D22" s="287"/>
      <c r="E22" s="288"/>
      <c r="F22" s="265" t="s">
        <v>130</v>
      </c>
      <c r="G22" s="266"/>
      <c r="H22" s="265" t="s">
        <v>129</v>
      </c>
      <c r="I22" s="266"/>
      <c r="J22" s="280"/>
      <c r="K22" s="277"/>
      <c r="L22" s="278"/>
      <c r="M22" s="277"/>
      <c r="N22" s="278"/>
      <c r="O22" s="277"/>
      <c r="P22" s="278"/>
      <c r="Q22" s="277"/>
      <c r="R22" s="278"/>
      <c r="S22" s="280"/>
      <c r="T22" s="280"/>
      <c r="U22" s="280"/>
      <c r="V22" s="277"/>
      <c r="W22" s="278"/>
      <c r="X22" s="67" t="s">
        <v>121</v>
      </c>
      <c r="Y22" s="67" t="s">
        <v>482</v>
      </c>
      <c r="Z22" s="67" t="s">
        <v>120</v>
      </c>
      <c r="AA22" s="67" t="s">
        <v>119</v>
      </c>
    </row>
    <row r="23" spans="1:27" ht="60" customHeight="1">
      <c r="A23" s="280"/>
      <c r="B23" s="68" t="s">
        <v>117</v>
      </c>
      <c r="C23" s="68" t="s">
        <v>118</v>
      </c>
      <c r="D23" s="68" t="s">
        <v>117</v>
      </c>
      <c r="E23" s="68" t="s">
        <v>118</v>
      </c>
      <c r="F23" s="68" t="s">
        <v>117</v>
      </c>
      <c r="G23" s="68" t="s">
        <v>118</v>
      </c>
      <c r="H23" s="68" t="s">
        <v>117</v>
      </c>
      <c r="I23" s="68" t="s">
        <v>118</v>
      </c>
      <c r="J23" s="68" t="s">
        <v>117</v>
      </c>
      <c r="K23" s="68" t="s">
        <v>117</v>
      </c>
      <c r="L23" s="68" t="s">
        <v>118</v>
      </c>
      <c r="M23" s="68" t="s">
        <v>117</v>
      </c>
      <c r="N23" s="68" t="s">
        <v>118</v>
      </c>
      <c r="O23" s="68" t="s">
        <v>117</v>
      </c>
      <c r="P23" s="68" t="s">
        <v>118</v>
      </c>
      <c r="Q23" s="68" t="s">
        <v>117</v>
      </c>
      <c r="R23" s="68" t="s">
        <v>118</v>
      </c>
      <c r="S23" s="68" t="s">
        <v>117</v>
      </c>
      <c r="T23" s="68" t="s">
        <v>117</v>
      </c>
      <c r="U23" s="68" t="s">
        <v>117</v>
      </c>
      <c r="V23" s="68" t="s">
        <v>117</v>
      </c>
      <c r="W23" s="68" t="s">
        <v>118</v>
      </c>
      <c r="X23" s="68" t="s">
        <v>117</v>
      </c>
      <c r="Y23" s="68" t="s">
        <v>117</v>
      </c>
      <c r="Z23" s="67" t="s">
        <v>117</v>
      </c>
      <c r="AA23" s="67" t="s">
        <v>117</v>
      </c>
    </row>
    <row r="24" spans="1:27" ht="25.5" customHeight="1">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168" customFormat="1" ht="69" customHeight="1">
      <c r="A25" s="163">
        <v>1</v>
      </c>
      <c r="B25" s="163" t="s">
        <v>367</v>
      </c>
      <c r="C25" s="164" t="s">
        <v>583</v>
      </c>
      <c r="D25" s="164" t="s">
        <v>593</v>
      </c>
      <c r="E25" s="164" t="s">
        <v>583</v>
      </c>
      <c r="F25" s="164">
        <v>10</v>
      </c>
      <c r="G25" s="163">
        <v>10</v>
      </c>
      <c r="H25" s="232">
        <v>10</v>
      </c>
      <c r="I25" s="163">
        <v>10</v>
      </c>
      <c r="J25" s="233" t="s">
        <v>537</v>
      </c>
      <c r="K25" s="233" t="s">
        <v>63</v>
      </c>
      <c r="L25" s="166" t="s">
        <v>63</v>
      </c>
      <c r="M25" s="234" t="s">
        <v>555</v>
      </c>
      <c r="N25" s="164">
        <v>50</v>
      </c>
      <c r="O25" s="164" t="s">
        <v>561</v>
      </c>
      <c r="P25" s="164" t="s">
        <v>561</v>
      </c>
      <c r="Q25" s="235">
        <v>0.02</v>
      </c>
      <c r="R25" s="169">
        <v>0.3</v>
      </c>
      <c r="S25" s="165"/>
      <c r="T25" s="165"/>
      <c r="U25" s="165"/>
      <c r="V25" s="165"/>
      <c r="W25" s="167" t="s">
        <v>566</v>
      </c>
      <c r="X25" s="163"/>
      <c r="Y25" s="163"/>
      <c r="Z25" s="163"/>
      <c r="AA25" s="163"/>
    </row>
    <row r="26" spans="1:27" ht="3" customHeight="1">
      <c r="X26" s="69"/>
      <c r="Y26" s="70"/>
    </row>
    <row r="27" spans="1:27" s="33" customFormat="1" ht="12.75">
      <c r="A27" s="34"/>
      <c r="B27" s="34"/>
      <c r="C27" s="34"/>
      <c r="N27" s="193"/>
    </row>
    <row r="28" spans="1:27" s="33" customFormat="1" ht="12.75">
      <c r="A28" s="34"/>
      <c r="B28" s="34"/>
      <c r="C28"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FFFF00"/>
    <pageSetUpPr fitToPage="1"/>
  </sheetPr>
  <dimension ref="A1:AC30"/>
  <sheetViews>
    <sheetView topLeftCell="A19" zoomScaleNormal="100" zoomScaleSheetLayoutView="80" workbookViewId="0">
      <selection activeCell="C22" sqref="C22"/>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1" t="s">
        <v>67</v>
      </c>
    </row>
    <row r="2" spans="1:29" s="7" customFormat="1" ht="18.75" customHeight="1">
      <c r="A2" s="13"/>
      <c r="C2" s="11" t="s">
        <v>9</v>
      </c>
    </row>
    <row r="3" spans="1:29" s="7" customFormat="1" ht="18.75">
      <c r="A3" s="12"/>
      <c r="C3" s="11" t="s">
        <v>66</v>
      </c>
    </row>
    <row r="4" spans="1:29" s="7" customFormat="1" ht="18.75">
      <c r="A4" s="12"/>
      <c r="C4" s="11"/>
    </row>
    <row r="5" spans="1:29" s="7" customFormat="1" ht="15.75">
      <c r="A5" s="258" t="s">
        <v>563</v>
      </c>
      <c r="B5" s="258"/>
      <c r="C5" s="258"/>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7" customFormat="1" ht="18.75">
      <c r="A6" s="12"/>
      <c r="G6" s="11"/>
    </row>
    <row r="7" spans="1:29" s="7" customFormat="1" ht="18.75">
      <c r="A7" s="256" t="s">
        <v>8</v>
      </c>
      <c r="B7" s="256"/>
      <c r="C7" s="256"/>
      <c r="D7" s="9"/>
      <c r="E7" s="9"/>
      <c r="F7" s="9"/>
      <c r="G7" s="9"/>
      <c r="H7" s="9"/>
      <c r="I7" s="9"/>
      <c r="J7" s="9"/>
      <c r="K7" s="9"/>
      <c r="L7" s="9"/>
      <c r="M7" s="9"/>
      <c r="N7" s="9"/>
      <c r="O7" s="9"/>
      <c r="P7" s="9"/>
      <c r="Q7" s="9"/>
      <c r="R7" s="9"/>
      <c r="S7" s="9"/>
      <c r="T7" s="9"/>
      <c r="U7" s="9"/>
    </row>
    <row r="8" spans="1:29" s="7" customFormat="1" ht="18.75">
      <c r="A8" s="256"/>
      <c r="B8" s="256"/>
      <c r="C8" s="256"/>
      <c r="D8" s="10"/>
      <c r="E8" s="10"/>
      <c r="F8" s="10"/>
      <c r="G8" s="10"/>
      <c r="H8" s="9"/>
      <c r="I8" s="9"/>
      <c r="J8" s="9"/>
      <c r="K8" s="9"/>
      <c r="L8" s="9"/>
      <c r="M8" s="9"/>
      <c r="N8" s="9"/>
      <c r="O8" s="9"/>
      <c r="P8" s="9"/>
      <c r="Q8" s="9"/>
      <c r="R8" s="9"/>
      <c r="S8" s="9"/>
      <c r="T8" s="9"/>
      <c r="U8" s="9"/>
    </row>
    <row r="9" spans="1:29" s="7" customFormat="1" ht="18.75">
      <c r="A9" s="256" t="s">
        <v>517</v>
      </c>
      <c r="B9" s="256"/>
      <c r="C9" s="256"/>
      <c r="D9" s="6"/>
      <c r="E9" s="6"/>
      <c r="F9" s="6"/>
      <c r="G9" s="6"/>
      <c r="H9" s="9"/>
      <c r="I9" s="9"/>
      <c r="J9" s="9"/>
      <c r="K9" s="9"/>
      <c r="L9" s="9"/>
      <c r="M9" s="9"/>
      <c r="N9" s="9"/>
      <c r="O9" s="9"/>
      <c r="P9" s="9"/>
      <c r="Q9" s="9"/>
      <c r="R9" s="9"/>
      <c r="S9" s="9"/>
      <c r="T9" s="9"/>
      <c r="U9" s="9"/>
    </row>
    <row r="10" spans="1:29" s="7" customFormat="1" ht="18.75">
      <c r="A10" s="252" t="s">
        <v>549</v>
      </c>
      <c r="B10" s="252"/>
      <c r="C10" s="252"/>
      <c r="D10" s="4"/>
      <c r="E10" s="4"/>
      <c r="F10" s="4"/>
      <c r="G10" s="4"/>
      <c r="H10" s="9"/>
      <c r="I10" s="9"/>
      <c r="J10" s="9"/>
      <c r="K10" s="9"/>
      <c r="L10" s="9"/>
      <c r="M10" s="9"/>
      <c r="N10" s="9"/>
      <c r="O10" s="9"/>
      <c r="P10" s="9"/>
      <c r="Q10" s="9"/>
      <c r="R10" s="9"/>
      <c r="S10" s="9"/>
      <c r="T10" s="9"/>
      <c r="U10" s="9"/>
    </row>
    <row r="11" spans="1:29" s="7" customFormat="1" ht="18.75">
      <c r="A11" s="256"/>
      <c r="B11" s="256"/>
      <c r="C11" s="256"/>
      <c r="D11" s="10"/>
      <c r="E11" s="10"/>
      <c r="F11" s="10"/>
      <c r="G11" s="10"/>
      <c r="H11" s="9"/>
      <c r="I11" s="9"/>
      <c r="J11" s="9"/>
      <c r="K11" s="9"/>
      <c r="L11" s="9"/>
      <c r="M11" s="9"/>
      <c r="N11" s="9"/>
      <c r="O11" s="9"/>
      <c r="P11" s="9"/>
      <c r="Q11" s="9"/>
      <c r="R11" s="9"/>
      <c r="S11" s="9"/>
      <c r="T11" s="9"/>
      <c r="U11" s="9"/>
    </row>
    <row r="12" spans="1:29" s="7" customFormat="1" ht="18.75">
      <c r="A12" s="291" t="s">
        <v>533</v>
      </c>
      <c r="B12" s="291"/>
      <c r="C12" s="291"/>
      <c r="D12" s="6"/>
      <c r="E12" s="6"/>
      <c r="F12" s="6"/>
      <c r="G12" s="6"/>
      <c r="H12" s="9"/>
      <c r="I12" s="9"/>
      <c r="J12" s="9"/>
      <c r="K12" s="9"/>
      <c r="L12" s="9"/>
      <c r="M12" s="9"/>
      <c r="N12" s="9"/>
      <c r="O12" s="9"/>
      <c r="P12" s="9"/>
      <c r="Q12" s="9"/>
      <c r="R12" s="9"/>
      <c r="S12" s="9"/>
      <c r="T12" s="9"/>
      <c r="U12" s="9"/>
    </row>
    <row r="13" spans="1:29" s="7" customFormat="1" ht="18.75">
      <c r="A13" s="252" t="s">
        <v>550</v>
      </c>
      <c r="B13" s="252"/>
      <c r="C13" s="252"/>
      <c r="D13" s="4"/>
      <c r="E13" s="4"/>
      <c r="F13" s="4"/>
      <c r="G13" s="4"/>
      <c r="H13" s="9"/>
      <c r="I13" s="9"/>
      <c r="J13" s="9"/>
      <c r="K13" s="9"/>
      <c r="L13" s="9"/>
      <c r="M13" s="9"/>
      <c r="N13" s="9"/>
      <c r="O13" s="9"/>
      <c r="P13" s="9"/>
      <c r="Q13" s="9"/>
      <c r="R13" s="9"/>
      <c r="S13" s="9"/>
      <c r="T13" s="9"/>
      <c r="U13" s="9"/>
    </row>
    <row r="14" spans="1:29" s="7" customFormat="1" ht="15.75" customHeight="1">
      <c r="A14" s="253"/>
      <c r="B14" s="253"/>
      <c r="C14" s="253"/>
      <c r="D14" s="3"/>
      <c r="E14" s="3"/>
      <c r="F14" s="3"/>
      <c r="G14" s="3"/>
      <c r="H14" s="3"/>
      <c r="I14" s="3"/>
      <c r="J14" s="3"/>
      <c r="K14" s="3"/>
      <c r="L14" s="3"/>
      <c r="M14" s="3"/>
      <c r="N14" s="3"/>
      <c r="O14" s="3"/>
      <c r="P14" s="3"/>
      <c r="Q14" s="3"/>
      <c r="R14" s="3"/>
      <c r="S14" s="3"/>
      <c r="T14" s="3"/>
      <c r="U14" s="3"/>
    </row>
    <row r="15" spans="1:29" s="2" customFormat="1" ht="42" customHeight="1">
      <c r="A15" s="289" t="s">
        <v>586</v>
      </c>
      <c r="B15" s="290"/>
      <c r="C15" s="290"/>
      <c r="D15" s="6"/>
      <c r="E15" s="6"/>
      <c r="F15" s="6"/>
      <c r="G15" s="6"/>
      <c r="H15" s="6"/>
      <c r="I15" s="6"/>
      <c r="J15" s="6"/>
      <c r="K15" s="6"/>
      <c r="L15" s="6"/>
      <c r="M15" s="6"/>
      <c r="N15" s="6"/>
      <c r="O15" s="6"/>
      <c r="P15" s="6"/>
      <c r="Q15" s="6"/>
      <c r="R15" s="6"/>
      <c r="S15" s="6"/>
      <c r="T15" s="6"/>
      <c r="U15" s="6"/>
    </row>
    <row r="16" spans="1:29" s="2" customFormat="1" ht="15" customHeight="1">
      <c r="A16" s="252" t="s">
        <v>551</v>
      </c>
      <c r="B16" s="252"/>
      <c r="C16" s="252"/>
      <c r="D16" s="4"/>
      <c r="E16" s="4"/>
      <c r="F16" s="4"/>
      <c r="G16" s="4"/>
      <c r="H16" s="4"/>
      <c r="I16" s="4"/>
      <c r="J16" s="4"/>
      <c r="K16" s="4"/>
      <c r="L16" s="4"/>
      <c r="M16" s="4"/>
      <c r="N16" s="4"/>
      <c r="O16" s="4"/>
      <c r="P16" s="4"/>
      <c r="Q16" s="4"/>
      <c r="R16" s="4"/>
      <c r="S16" s="4"/>
      <c r="T16" s="4"/>
      <c r="U16" s="4"/>
    </row>
    <row r="17" spans="1:21" s="2" customFormat="1" ht="15" customHeight="1">
      <c r="A17" s="253"/>
      <c r="B17" s="253"/>
      <c r="C17" s="253"/>
      <c r="D17" s="3"/>
      <c r="E17" s="3"/>
      <c r="F17" s="3"/>
      <c r="G17" s="3"/>
      <c r="H17" s="3"/>
      <c r="I17" s="3"/>
      <c r="J17" s="3"/>
      <c r="K17" s="3"/>
      <c r="L17" s="3"/>
      <c r="M17" s="3"/>
      <c r="N17" s="3"/>
      <c r="O17" s="3"/>
      <c r="P17" s="3"/>
      <c r="Q17" s="3"/>
      <c r="R17" s="3"/>
    </row>
    <row r="18" spans="1:21" s="2" customFormat="1" ht="27.75" customHeight="1">
      <c r="A18" s="254" t="s">
        <v>478</v>
      </c>
      <c r="B18" s="254"/>
      <c r="C18" s="254"/>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6" t="s">
        <v>6</v>
      </c>
      <c r="B20" s="20" t="s">
        <v>65</v>
      </c>
      <c r="C20" s="19" t="s">
        <v>64</v>
      </c>
      <c r="D20" s="4"/>
      <c r="E20" s="4"/>
      <c r="F20" s="4"/>
      <c r="G20" s="4"/>
      <c r="H20" s="3"/>
      <c r="I20" s="3"/>
      <c r="J20" s="3"/>
      <c r="K20" s="3"/>
      <c r="L20" s="3"/>
      <c r="M20" s="3"/>
      <c r="N20" s="3"/>
      <c r="O20" s="3"/>
      <c r="P20" s="3"/>
      <c r="Q20" s="3"/>
      <c r="R20" s="3"/>
    </row>
    <row r="21" spans="1:21" s="2" customFormat="1" ht="16.5" customHeight="1">
      <c r="A21" s="19">
        <v>1</v>
      </c>
      <c r="B21" s="20">
        <v>2</v>
      </c>
      <c r="C21" s="19">
        <v>3</v>
      </c>
      <c r="D21" s="4"/>
      <c r="E21" s="4"/>
      <c r="F21" s="4"/>
      <c r="G21" s="4"/>
      <c r="H21" s="3"/>
      <c r="I21" s="3"/>
      <c r="J21" s="3"/>
      <c r="K21" s="3"/>
      <c r="L21" s="3"/>
      <c r="M21" s="3"/>
      <c r="N21" s="3"/>
      <c r="O21" s="3"/>
      <c r="P21" s="3"/>
      <c r="Q21" s="3"/>
      <c r="R21" s="3"/>
    </row>
    <row r="22" spans="1:21" s="2" customFormat="1" ht="33.75" customHeight="1">
      <c r="A22" s="15" t="s">
        <v>63</v>
      </c>
      <c r="B22" s="18" t="s">
        <v>490</v>
      </c>
      <c r="C22" s="195" t="s">
        <v>584</v>
      </c>
      <c r="D22" s="4"/>
      <c r="E22" s="4"/>
      <c r="F22" s="3"/>
      <c r="G22" s="3"/>
      <c r="H22" s="3"/>
      <c r="I22" s="3"/>
      <c r="J22" s="3"/>
      <c r="K22" s="3"/>
      <c r="L22" s="3"/>
      <c r="M22" s="3"/>
      <c r="N22" s="3"/>
      <c r="O22" s="3"/>
      <c r="P22" s="3"/>
    </row>
    <row r="23" spans="1:21" ht="42.75" customHeight="1">
      <c r="A23" s="15" t="s">
        <v>62</v>
      </c>
      <c r="B23" s="17" t="s">
        <v>59</v>
      </c>
      <c r="C23" s="22" t="s">
        <v>540</v>
      </c>
    </row>
    <row r="24" spans="1:21" ht="63" customHeight="1">
      <c r="A24" s="15" t="s">
        <v>61</v>
      </c>
      <c r="B24" s="17" t="s">
        <v>585</v>
      </c>
      <c r="C24" s="22" t="str">
        <f>A15</f>
        <v>Строительство ВЛ-10 кВ для переноса  КТП № 164А 10/0,4 кВ 63 кВА (Ростовская область,  
Неклиновский р-н,  п. Дмитриадовка, ул. Транспортная, 6а)</v>
      </c>
    </row>
    <row r="25" spans="1:21" ht="63" customHeight="1">
      <c r="A25" s="15" t="s">
        <v>60</v>
      </c>
      <c r="B25" s="17" t="s">
        <v>534</v>
      </c>
      <c r="C25" s="170">
        <f>'1. паспорт местоположение'!D48</f>
        <v>0.47799999999999998</v>
      </c>
    </row>
    <row r="26" spans="1:21" ht="42.75" customHeight="1">
      <c r="A26" s="15" t="s">
        <v>58</v>
      </c>
      <c r="B26" s="17" t="s">
        <v>240</v>
      </c>
      <c r="C26" s="22"/>
    </row>
    <row r="27" spans="1:21" ht="42.75" customHeight="1">
      <c r="A27" s="15" t="s">
        <v>57</v>
      </c>
      <c r="B27" s="17" t="s">
        <v>491</v>
      </c>
      <c r="C27" s="22" t="s">
        <v>587</v>
      </c>
    </row>
    <row r="28" spans="1:21" ht="42.75" customHeight="1">
      <c r="A28" s="15" t="s">
        <v>55</v>
      </c>
      <c r="B28" s="17" t="s">
        <v>56</v>
      </c>
      <c r="C28" s="22">
        <v>2020</v>
      </c>
    </row>
    <row r="29" spans="1:21" ht="42.75" customHeight="1">
      <c r="A29" s="15" t="s">
        <v>53</v>
      </c>
      <c r="B29" s="16" t="s">
        <v>54</v>
      </c>
      <c r="C29" s="22">
        <v>2020</v>
      </c>
    </row>
    <row r="30" spans="1:21" ht="42.75" customHeight="1">
      <c r="A30" s="15" t="s">
        <v>71</v>
      </c>
      <c r="B30" s="16" t="s">
        <v>52</v>
      </c>
      <c r="C30" s="194" t="s">
        <v>556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tabColor rgb="FFFFFF00"/>
    <pageSetUpPr fitToPage="1"/>
  </sheetPr>
  <dimension ref="A1:AB34"/>
  <sheetViews>
    <sheetView zoomScaleNormal="100" zoomScaleSheetLayoutView="70" workbookViewId="0">
      <selection activeCell="A18" sqref="A18:Z18"/>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1" t="s">
        <v>67</v>
      </c>
    </row>
    <row r="2" spans="1:28" ht="18.75">
      <c r="Z2" s="11" t="s">
        <v>9</v>
      </c>
    </row>
    <row r="3" spans="1:28" ht="18.75">
      <c r="Z3" s="11" t="s">
        <v>66</v>
      </c>
    </row>
    <row r="4" spans="1:28" ht="18.75" customHeight="1">
      <c r="A4" s="258" t="s">
        <v>563</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c r="A6" s="256" t="s">
        <v>8</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9"/>
      <c r="AB6" s="9"/>
    </row>
    <row r="7" spans="1:28" ht="18.7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9"/>
      <c r="AB7" s="9"/>
    </row>
    <row r="8" spans="1:28">
      <c r="A8" s="268" t="s">
        <v>517</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6"/>
      <c r="AB8" s="6"/>
    </row>
    <row r="9" spans="1:28" ht="15.75">
      <c r="A9" s="252" t="s">
        <v>549</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4"/>
      <c r="AB9" s="4"/>
    </row>
    <row r="10" spans="1:28" ht="18.7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9"/>
      <c r="AB10" s="9"/>
    </row>
    <row r="11" spans="1:28" ht="18.75">
      <c r="A11" s="256" t="s">
        <v>533</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6"/>
      <c r="AB11" s="6"/>
    </row>
    <row r="12" spans="1:28" ht="15.75">
      <c r="A12" s="252" t="s">
        <v>550</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4"/>
      <c r="AB12" s="4"/>
    </row>
    <row r="13" spans="1:28" ht="18.7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8"/>
      <c r="AB13" s="8"/>
    </row>
    <row r="14" spans="1:28">
      <c r="A14" s="268" t="s">
        <v>565</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6"/>
      <c r="AB14" s="6"/>
    </row>
    <row r="15" spans="1:28" ht="15.75">
      <c r="A15" s="252" t="s">
        <v>551</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4"/>
      <c r="AB15" s="4"/>
    </row>
    <row r="16" spans="1:28">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14"/>
      <c r="AB16" s="14"/>
    </row>
    <row r="17" spans="1:28">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14"/>
      <c r="AB17" s="14"/>
    </row>
    <row r="18" spans="1:28">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14"/>
      <c r="AB18" s="14"/>
    </row>
    <row r="19" spans="1:28">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14"/>
      <c r="AB19" s="14"/>
    </row>
    <row r="20" spans="1:28">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4"/>
      <c r="AB20" s="14"/>
    </row>
    <row r="21" spans="1:28">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4"/>
      <c r="AB21" s="14"/>
    </row>
    <row r="22" spans="1:28">
      <c r="A22" s="297" t="s">
        <v>509</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20"/>
      <c r="AB22" s="120"/>
    </row>
    <row r="23" spans="1:28" ht="32.25" customHeight="1">
      <c r="A23" s="293" t="s">
        <v>364</v>
      </c>
      <c r="B23" s="294"/>
      <c r="C23" s="294"/>
      <c r="D23" s="294"/>
      <c r="E23" s="294"/>
      <c r="F23" s="294"/>
      <c r="G23" s="294"/>
      <c r="H23" s="294"/>
      <c r="I23" s="294"/>
      <c r="J23" s="294"/>
      <c r="K23" s="294"/>
      <c r="L23" s="295"/>
      <c r="M23" s="296" t="s">
        <v>365</v>
      </c>
      <c r="N23" s="296"/>
      <c r="O23" s="296"/>
      <c r="P23" s="296"/>
      <c r="Q23" s="296"/>
      <c r="R23" s="296"/>
      <c r="S23" s="296"/>
      <c r="T23" s="296"/>
      <c r="U23" s="296"/>
      <c r="V23" s="296"/>
      <c r="W23" s="296"/>
      <c r="X23" s="296"/>
      <c r="Y23" s="296"/>
      <c r="Z23" s="296"/>
    </row>
    <row r="24" spans="1:28" ht="151.5" customHeight="1">
      <c r="A24" s="64" t="s">
        <v>243</v>
      </c>
      <c r="B24" s="65" t="s">
        <v>257</v>
      </c>
      <c r="C24" s="64" t="s">
        <v>358</v>
      </c>
      <c r="D24" s="64" t="s">
        <v>244</v>
      </c>
      <c r="E24" s="64" t="s">
        <v>359</v>
      </c>
      <c r="F24" s="64" t="s">
        <v>361</v>
      </c>
      <c r="G24" s="64" t="s">
        <v>360</v>
      </c>
      <c r="H24" s="64" t="s">
        <v>245</v>
      </c>
      <c r="I24" s="64" t="s">
        <v>362</v>
      </c>
      <c r="J24" s="64" t="s">
        <v>259</v>
      </c>
      <c r="K24" s="65" t="s">
        <v>256</v>
      </c>
      <c r="L24" s="65" t="s">
        <v>246</v>
      </c>
      <c r="M24" s="66" t="s">
        <v>270</v>
      </c>
      <c r="N24" s="65" t="s">
        <v>516</v>
      </c>
      <c r="O24" s="64" t="s">
        <v>267</v>
      </c>
      <c r="P24" s="64" t="s">
        <v>268</v>
      </c>
      <c r="Q24" s="64" t="s">
        <v>266</v>
      </c>
      <c r="R24" s="64" t="s">
        <v>245</v>
      </c>
      <c r="S24" s="64" t="s">
        <v>265</v>
      </c>
      <c r="T24" s="64" t="s">
        <v>264</v>
      </c>
      <c r="U24" s="64" t="s">
        <v>357</v>
      </c>
      <c r="V24" s="64" t="s">
        <v>266</v>
      </c>
      <c r="W24" s="124" t="s">
        <v>255</v>
      </c>
      <c r="X24" s="124" t="s">
        <v>275</v>
      </c>
      <c r="Y24" s="124" t="s">
        <v>276</v>
      </c>
      <c r="Z24" s="74" t="s">
        <v>273</v>
      </c>
    </row>
    <row r="25" spans="1:28" ht="16.5" customHeight="1">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c r="A26" s="60" t="s">
        <v>342</v>
      </c>
      <c r="B26" s="60"/>
      <c r="C26" s="62" t="s">
        <v>344</v>
      </c>
      <c r="D26" s="62" t="s">
        <v>345</v>
      </c>
      <c r="E26" s="62" t="s">
        <v>346</v>
      </c>
      <c r="F26" s="62" t="s">
        <v>261</v>
      </c>
      <c r="G26" s="62" t="s">
        <v>347</v>
      </c>
      <c r="H26" s="62" t="s">
        <v>245</v>
      </c>
      <c r="I26" s="62" t="s">
        <v>348</v>
      </c>
      <c r="J26" s="62" t="s">
        <v>349</v>
      </c>
      <c r="K26" s="59"/>
      <c r="L26" s="62" t="s">
        <v>253</v>
      </c>
      <c r="M26" s="63" t="s">
        <v>263</v>
      </c>
      <c r="N26" s="59"/>
      <c r="O26" s="59"/>
      <c r="P26" s="59"/>
      <c r="Q26" s="59"/>
      <c r="R26" s="59"/>
      <c r="S26" s="59"/>
      <c r="T26" s="59"/>
      <c r="U26" s="59"/>
      <c r="V26" s="59"/>
      <c r="W26" s="59"/>
      <c r="X26" s="59"/>
      <c r="Y26" s="59"/>
      <c r="Z26" s="61" t="s">
        <v>274</v>
      </c>
    </row>
    <row r="27" spans="1:28">
      <c r="A27" s="59" t="s">
        <v>247</v>
      </c>
      <c r="B27" s="59" t="s">
        <v>258</v>
      </c>
      <c r="C27" s="59" t="s">
        <v>249</v>
      </c>
      <c r="D27" s="59" t="s">
        <v>250</v>
      </c>
      <c r="E27" s="59" t="s">
        <v>271</v>
      </c>
      <c r="F27" s="62" t="s">
        <v>248</v>
      </c>
      <c r="G27" s="62" t="s">
        <v>272</v>
      </c>
      <c r="H27" s="59" t="s">
        <v>245</v>
      </c>
      <c r="I27" s="62" t="s">
        <v>260</v>
      </c>
      <c r="J27" s="125" t="s">
        <v>251</v>
      </c>
      <c r="K27" s="62" t="s">
        <v>252</v>
      </c>
      <c r="L27" s="59"/>
      <c r="M27" s="62" t="s">
        <v>269</v>
      </c>
      <c r="N27" s="59"/>
      <c r="O27" s="59"/>
      <c r="P27" s="59"/>
      <c r="Q27" s="59"/>
      <c r="R27" s="59"/>
      <c r="S27" s="59"/>
      <c r="T27" s="59"/>
      <c r="U27" s="59"/>
      <c r="V27" s="59"/>
      <c r="W27" s="59"/>
      <c r="X27" s="59"/>
      <c r="Y27" s="59"/>
      <c r="Z27" s="59"/>
    </row>
    <row r="28" spans="1:28" s="122" customFormat="1">
      <c r="A28" s="62">
        <v>2019</v>
      </c>
      <c r="B28" s="62" t="s">
        <v>541</v>
      </c>
      <c r="C28" s="62" t="s">
        <v>541</v>
      </c>
      <c r="D28" s="62" t="s">
        <v>541</v>
      </c>
      <c r="E28" s="62" t="s">
        <v>541</v>
      </c>
      <c r="F28" s="62" t="s">
        <v>541</v>
      </c>
      <c r="G28" s="62" t="s">
        <v>541</v>
      </c>
      <c r="H28" s="62" t="s">
        <v>541</v>
      </c>
      <c r="I28" s="62" t="s">
        <v>541</v>
      </c>
      <c r="J28" s="62" t="s">
        <v>541</v>
      </c>
      <c r="K28" s="62" t="s">
        <v>541</v>
      </c>
      <c r="L28" s="62" t="s">
        <v>541</v>
      </c>
      <c r="M28" s="62">
        <v>2020</v>
      </c>
      <c r="N28" s="62" t="s">
        <v>541</v>
      </c>
      <c r="O28" s="62" t="s">
        <v>541</v>
      </c>
      <c r="P28" s="62" t="s">
        <v>541</v>
      </c>
      <c r="Q28" s="139" t="s">
        <v>541</v>
      </c>
      <c r="R28" s="62" t="s">
        <v>541</v>
      </c>
      <c r="S28" s="138" t="s">
        <v>541</v>
      </c>
      <c r="T28" s="138" t="s">
        <v>541</v>
      </c>
      <c r="U28" s="62" t="s">
        <v>541</v>
      </c>
      <c r="V28" s="139" t="s">
        <v>541</v>
      </c>
      <c r="W28" s="62" t="s">
        <v>541</v>
      </c>
      <c r="X28" s="62" t="s">
        <v>541</v>
      </c>
      <c r="Y28" s="62" t="s">
        <v>541</v>
      </c>
      <c r="Z28" s="62" t="s">
        <v>541</v>
      </c>
    </row>
    <row r="29" spans="1:28" ht="30">
      <c r="A29" s="60" t="s">
        <v>343</v>
      </c>
      <c r="B29" s="60"/>
      <c r="C29" s="62" t="s">
        <v>350</v>
      </c>
      <c r="D29" s="62" t="s">
        <v>351</v>
      </c>
      <c r="E29" s="62" t="s">
        <v>352</v>
      </c>
      <c r="F29" s="62" t="s">
        <v>353</v>
      </c>
      <c r="G29" s="62" t="s">
        <v>354</v>
      </c>
      <c r="H29" s="62" t="s">
        <v>245</v>
      </c>
      <c r="I29" s="62" t="s">
        <v>355</v>
      </c>
      <c r="J29" s="62" t="s">
        <v>356</v>
      </c>
      <c r="K29" s="59"/>
      <c r="L29" s="59"/>
      <c r="M29" s="59"/>
      <c r="N29" s="59"/>
      <c r="O29" s="59"/>
      <c r="P29" s="59"/>
      <c r="Q29" s="59"/>
      <c r="R29" s="59"/>
      <c r="S29" s="59"/>
      <c r="T29" s="59"/>
      <c r="U29" s="59"/>
      <c r="V29" s="59"/>
      <c r="W29" s="59"/>
      <c r="X29" s="59"/>
      <c r="Y29" s="59"/>
      <c r="Z29" s="59"/>
    </row>
    <row r="30" spans="1:28" s="122" customFormat="1">
      <c r="A30" s="62">
        <v>2018</v>
      </c>
      <c r="B30" s="62" t="str">
        <f>B28</f>
        <v>нд</v>
      </c>
      <c r="C30" s="62" t="str">
        <f t="shared" ref="C30:L30" si="0">C28</f>
        <v>нд</v>
      </c>
      <c r="D30" s="62" t="str">
        <f t="shared" si="0"/>
        <v>нд</v>
      </c>
      <c r="E30" s="62" t="str">
        <f t="shared" si="0"/>
        <v>нд</v>
      </c>
      <c r="F30" s="62" t="str">
        <f t="shared" si="0"/>
        <v>нд</v>
      </c>
      <c r="G30" s="62" t="str">
        <f t="shared" si="0"/>
        <v>нд</v>
      </c>
      <c r="H30" s="62" t="str">
        <f t="shared" si="0"/>
        <v>нд</v>
      </c>
      <c r="I30" s="62" t="str">
        <f t="shared" si="0"/>
        <v>нд</v>
      </c>
      <c r="J30" s="62" t="str">
        <f t="shared" si="0"/>
        <v>нд</v>
      </c>
      <c r="K30" s="62" t="str">
        <f t="shared" si="0"/>
        <v>нд</v>
      </c>
      <c r="L30" s="62" t="str">
        <f t="shared" si="0"/>
        <v>нд</v>
      </c>
      <c r="M30" s="62">
        <v>2020</v>
      </c>
      <c r="N30" s="62" t="s">
        <v>541</v>
      </c>
      <c r="O30" s="62" t="str">
        <f>O28</f>
        <v>нд</v>
      </c>
      <c r="P30" s="62" t="s">
        <v>541</v>
      </c>
      <c r="Q30" s="139" t="str">
        <f>Q28</f>
        <v>нд</v>
      </c>
      <c r="R30" s="62" t="str">
        <f>R28</f>
        <v>нд</v>
      </c>
      <c r="S30" s="138" t="str">
        <f>S28</f>
        <v>нд</v>
      </c>
      <c r="T30" s="138" t="str">
        <f>T28</f>
        <v>нд</v>
      </c>
      <c r="U30" s="62" t="s">
        <v>541</v>
      </c>
      <c r="V30" s="139" t="str">
        <f>V28</f>
        <v>нд</v>
      </c>
      <c r="W30" s="62" t="str">
        <f>W28</f>
        <v>нд</v>
      </c>
      <c r="X30" s="62" t="str">
        <f>X28</f>
        <v>нд</v>
      </c>
      <c r="Y30" s="62" t="s">
        <v>541</v>
      </c>
      <c r="Z30" s="62" t="s">
        <v>541</v>
      </c>
    </row>
    <row r="34" spans="1:1">
      <c r="A34" s="73"/>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tabColor rgb="FFFFFF00"/>
    <pageSetUpPr fitToPage="1"/>
  </sheetPr>
  <dimension ref="A1:AB22"/>
  <sheetViews>
    <sheetView topLeftCell="D7" zoomScaleNormal="100" workbookViewId="0">
      <selection activeCell="E22" sqref="E22:O22"/>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1" t="s">
        <v>67</v>
      </c>
    </row>
    <row r="2" spans="1:28" s="7" customFormat="1" ht="18.75" customHeight="1">
      <c r="A2" s="13"/>
      <c r="B2" s="13"/>
      <c r="O2" s="11" t="s">
        <v>9</v>
      </c>
    </row>
    <row r="3" spans="1:28" s="7" customFormat="1" ht="18.75">
      <c r="A3" s="12"/>
      <c r="B3" s="12"/>
      <c r="O3" s="11" t="s">
        <v>66</v>
      </c>
    </row>
    <row r="4" spans="1:28" s="7" customFormat="1" ht="18.75">
      <c r="A4" s="12"/>
      <c r="B4" s="12"/>
      <c r="L4" s="11"/>
    </row>
    <row r="5" spans="1:28" s="7" customFormat="1" ht="15.75">
      <c r="A5" s="258" t="s">
        <v>563</v>
      </c>
      <c r="B5" s="258"/>
      <c r="C5" s="258"/>
      <c r="D5" s="258"/>
      <c r="E5" s="258"/>
      <c r="F5" s="258"/>
      <c r="G5" s="258"/>
      <c r="H5" s="258"/>
      <c r="I5" s="258"/>
      <c r="J5" s="258"/>
      <c r="K5" s="258"/>
      <c r="L5" s="258"/>
      <c r="M5" s="258"/>
      <c r="N5" s="258"/>
      <c r="O5" s="258"/>
      <c r="P5" s="119"/>
      <c r="Q5" s="119"/>
      <c r="R5" s="119"/>
      <c r="S5" s="119"/>
      <c r="T5" s="119"/>
      <c r="U5" s="119"/>
      <c r="V5" s="119"/>
      <c r="W5" s="119"/>
      <c r="X5" s="119"/>
      <c r="Y5" s="119"/>
      <c r="Z5" s="119"/>
      <c r="AA5" s="119"/>
      <c r="AB5" s="119"/>
    </row>
    <row r="6" spans="1:28" s="7" customFormat="1" ht="18.75">
      <c r="A6" s="12"/>
      <c r="B6" s="12"/>
      <c r="L6" s="11"/>
    </row>
    <row r="7" spans="1:28" s="7" customFormat="1" ht="18.75">
      <c r="A7" s="256" t="s">
        <v>8</v>
      </c>
      <c r="B7" s="256"/>
      <c r="C7" s="256"/>
      <c r="D7" s="256"/>
      <c r="E7" s="256"/>
      <c r="F7" s="256"/>
      <c r="G7" s="256"/>
      <c r="H7" s="256"/>
      <c r="I7" s="256"/>
      <c r="J7" s="256"/>
      <c r="K7" s="256"/>
      <c r="L7" s="256"/>
      <c r="M7" s="256"/>
      <c r="N7" s="256"/>
      <c r="O7" s="256"/>
      <c r="P7" s="9"/>
      <c r="Q7" s="9"/>
      <c r="R7" s="9"/>
      <c r="S7" s="9"/>
      <c r="T7" s="9"/>
      <c r="U7" s="9"/>
      <c r="V7" s="9"/>
      <c r="W7" s="9"/>
      <c r="X7" s="9"/>
      <c r="Y7" s="9"/>
      <c r="Z7" s="9"/>
    </row>
    <row r="8" spans="1:28" s="7" customFormat="1" ht="18.75">
      <c r="A8" s="256"/>
      <c r="B8" s="256"/>
      <c r="C8" s="256"/>
      <c r="D8" s="256"/>
      <c r="E8" s="256"/>
      <c r="F8" s="256"/>
      <c r="G8" s="256"/>
      <c r="H8" s="256"/>
      <c r="I8" s="256"/>
      <c r="J8" s="256"/>
      <c r="K8" s="256"/>
      <c r="L8" s="256"/>
      <c r="M8" s="256"/>
      <c r="N8" s="256"/>
      <c r="O8" s="256"/>
      <c r="P8" s="9"/>
      <c r="Q8" s="9"/>
      <c r="R8" s="9"/>
      <c r="S8" s="9"/>
      <c r="T8" s="9"/>
      <c r="U8" s="9"/>
      <c r="V8" s="9"/>
      <c r="W8" s="9"/>
      <c r="X8" s="9"/>
      <c r="Y8" s="9"/>
      <c r="Z8" s="9"/>
    </row>
    <row r="9" spans="1:28" s="7" customFormat="1" ht="18.75">
      <c r="A9" s="256" t="s">
        <v>517</v>
      </c>
      <c r="B9" s="256"/>
      <c r="C9" s="256"/>
      <c r="D9" s="256"/>
      <c r="E9" s="256"/>
      <c r="F9" s="256"/>
      <c r="G9" s="256"/>
      <c r="H9" s="256"/>
      <c r="I9" s="256"/>
      <c r="J9" s="256"/>
      <c r="K9" s="256"/>
      <c r="L9" s="256"/>
      <c r="M9" s="256"/>
      <c r="N9" s="256"/>
      <c r="O9" s="256"/>
      <c r="P9" s="9"/>
      <c r="Q9" s="9"/>
      <c r="R9" s="9"/>
      <c r="S9" s="9"/>
      <c r="T9" s="9"/>
      <c r="U9" s="9"/>
      <c r="V9" s="9"/>
      <c r="W9" s="9"/>
      <c r="X9" s="9"/>
      <c r="Y9" s="9"/>
      <c r="Z9" s="9"/>
    </row>
    <row r="10" spans="1:28" s="7" customFormat="1" ht="18.75">
      <c r="A10" s="252" t="s">
        <v>549</v>
      </c>
      <c r="B10" s="252"/>
      <c r="C10" s="252"/>
      <c r="D10" s="252"/>
      <c r="E10" s="252"/>
      <c r="F10" s="252"/>
      <c r="G10" s="252"/>
      <c r="H10" s="252"/>
      <c r="I10" s="252"/>
      <c r="J10" s="252"/>
      <c r="K10" s="252"/>
      <c r="L10" s="252"/>
      <c r="M10" s="252"/>
      <c r="N10" s="252"/>
      <c r="O10" s="252"/>
      <c r="P10" s="9"/>
      <c r="Q10" s="9"/>
      <c r="R10" s="9"/>
      <c r="S10" s="9"/>
      <c r="T10" s="9"/>
      <c r="U10" s="9"/>
      <c r="V10" s="9"/>
      <c r="W10" s="9"/>
      <c r="X10" s="9"/>
      <c r="Y10" s="9"/>
      <c r="Z10" s="9"/>
    </row>
    <row r="11" spans="1:28" s="7" customFormat="1" ht="18.75">
      <c r="A11" s="256"/>
      <c r="B11" s="256"/>
      <c r="C11" s="256"/>
      <c r="D11" s="256"/>
      <c r="E11" s="256"/>
      <c r="F11" s="256"/>
      <c r="G11" s="256"/>
      <c r="H11" s="256"/>
      <c r="I11" s="256"/>
      <c r="J11" s="256"/>
      <c r="K11" s="256"/>
      <c r="L11" s="256"/>
      <c r="M11" s="256"/>
      <c r="N11" s="256"/>
      <c r="O11" s="256"/>
      <c r="P11" s="9"/>
      <c r="Q11" s="9"/>
      <c r="R11" s="9"/>
      <c r="S11" s="9"/>
      <c r="T11" s="9"/>
      <c r="U11" s="9"/>
      <c r="V11" s="9"/>
      <c r="W11" s="9"/>
      <c r="X11" s="9"/>
      <c r="Y11" s="9"/>
      <c r="Z11" s="9"/>
    </row>
    <row r="12" spans="1:28" s="7" customFormat="1" ht="18.75">
      <c r="A12" s="256" t="s">
        <v>536</v>
      </c>
      <c r="B12" s="270"/>
      <c r="C12" s="270"/>
      <c r="D12" s="270"/>
      <c r="E12" s="270"/>
      <c r="F12" s="270"/>
      <c r="G12" s="270"/>
      <c r="H12" s="270"/>
      <c r="I12" s="270"/>
      <c r="J12" s="270"/>
      <c r="K12" s="270"/>
      <c r="L12" s="270"/>
      <c r="M12" s="270"/>
      <c r="N12" s="270"/>
      <c r="O12" s="270"/>
      <c r="P12" s="9"/>
      <c r="Q12" s="9"/>
      <c r="R12" s="9"/>
      <c r="S12" s="9"/>
      <c r="T12" s="9"/>
      <c r="U12" s="9"/>
      <c r="V12" s="9"/>
      <c r="W12" s="9"/>
      <c r="X12" s="9"/>
      <c r="Y12" s="9"/>
      <c r="Z12" s="9"/>
    </row>
    <row r="13" spans="1:28" s="7" customFormat="1" ht="18.75">
      <c r="A13" s="252" t="s">
        <v>550</v>
      </c>
      <c r="B13" s="252"/>
      <c r="C13" s="252"/>
      <c r="D13" s="252"/>
      <c r="E13" s="252"/>
      <c r="F13" s="252"/>
      <c r="G13" s="252"/>
      <c r="H13" s="252"/>
      <c r="I13" s="252"/>
      <c r="J13" s="252"/>
      <c r="K13" s="252"/>
      <c r="L13" s="252"/>
      <c r="M13" s="252"/>
      <c r="N13" s="252"/>
      <c r="O13" s="252"/>
      <c r="P13" s="9"/>
      <c r="Q13" s="9"/>
      <c r="R13" s="9"/>
      <c r="S13" s="9"/>
      <c r="T13" s="9"/>
      <c r="U13" s="9"/>
      <c r="V13" s="9"/>
      <c r="W13" s="9"/>
      <c r="X13" s="9"/>
      <c r="Y13" s="9"/>
      <c r="Z13" s="9"/>
    </row>
    <row r="14" spans="1:28" s="7" customFormat="1" ht="15.75" customHeight="1">
      <c r="A14" s="253"/>
      <c r="B14" s="253"/>
      <c r="C14" s="253"/>
      <c r="D14" s="253"/>
      <c r="E14" s="253"/>
      <c r="F14" s="253"/>
      <c r="G14" s="253"/>
      <c r="H14" s="253"/>
      <c r="I14" s="253"/>
      <c r="J14" s="253"/>
      <c r="K14" s="253"/>
      <c r="L14" s="253"/>
      <c r="M14" s="253"/>
      <c r="N14" s="253"/>
      <c r="O14" s="253"/>
      <c r="P14" s="3"/>
      <c r="Q14" s="3"/>
      <c r="R14" s="3"/>
      <c r="S14" s="3"/>
      <c r="T14" s="3"/>
      <c r="U14" s="3"/>
      <c r="V14" s="3"/>
      <c r="W14" s="3"/>
      <c r="X14" s="3"/>
      <c r="Y14" s="3"/>
      <c r="Z14" s="3"/>
    </row>
    <row r="15" spans="1:28" s="2" customFormat="1" ht="12.75">
      <c r="A15" s="251" t="s">
        <v>565</v>
      </c>
      <c r="B15" s="251"/>
      <c r="C15" s="251"/>
      <c r="D15" s="251"/>
      <c r="E15" s="251"/>
      <c r="F15" s="251"/>
      <c r="G15" s="251"/>
      <c r="H15" s="251"/>
      <c r="I15" s="251"/>
      <c r="J15" s="251"/>
      <c r="K15" s="251"/>
      <c r="L15" s="251"/>
      <c r="M15" s="251"/>
      <c r="N15" s="251"/>
      <c r="O15" s="251"/>
      <c r="P15" s="6"/>
      <c r="Q15" s="6"/>
      <c r="R15" s="6"/>
      <c r="S15" s="6"/>
      <c r="T15" s="6"/>
      <c r="U15" s="6"/>
      <c r="V15" s="6"/>
      <c r="W15" s="6"/>
      <c r="X15" s="6"/>
      <c r="Y15" s="6"/>
      <c r="Z15" s="6"/>
    </row>
    <row r="16" spans="1:28" s="2" customFormat="1" ht="15" customHeight="1">
      <c r="A16" s="252" t="s">
        <v>551</v>
      </c>
      <c r="B16" s="252"/>
      <c r="C16" s="252"/>
      <c r="D16" s="252"/>
      <c r="E16" s="252"/>
      <c r="F16" s="252"/>
      <c r="G16" s="252"/>
      <c r="H16" s="252"/>
      <c r="I16" s="252"/>
      <c r="J16" s="252"/>
      <c r="K16" s="252"/>
      <c r="L16" s="252"/>
      <c r="M16" s="252"/>
      <c r="N16" s="252"/>
      <c r="O16" s="252"/>
      <c r="P16" s="4"/>
      <c r="Q16" s="4"/>
      <c r="R16" s="4"/>
      <c r="S16" s="4"/>
      <c r="T16" s="4"/>
      <c r="U16" s="4"/>
      <c r="V16" s="4"/>
      <c r="W16" s="4"/>
      <c r="X16" s="4"/>
      <c r="Y16" s="4"/>
      <c r="Z16" s="4"/>
    </row>
    <row r="17" spans="1:26" s="2" customFormat="1" ht="15" customHeight="1">
      <c r="A17" s="253"/>
      <c r="B17" s="253"/>
      <c r="C17" s="253"/>
      <c r="D17" s="253"/>
      <c r="E17" s="253"/>
      <c r="F17" s="253"/>
      <c r="G17" s="253"/>
      <c r="H17" s="253"/>
      <c r="I17" s="253"/>
      <c r="J17" s="253"/>
      <c r="K17" s="253"/>
      <c r="L17" s="253"/>
      <c r="M17" s="253"/>
      <c r="N17" s="253"/>
      <c r="O17" s="253"/>
      <c r="P17" s="3"/>
      <c r="Q17" s="3"/>
      <c r="R17" s="3"/>
      <c r="S17" s="3"/>
      <c r="T17" s="3"/>
      <c r="U17" s="3"/>
      <c r="V17" s="3"/>
      <c r="W17" s="3"/>
    </row>
    <row r="18" spans="1:26" s="2" customFormat="1" ht="91.5" customHeight="1">
      <c r="A18" s="298" t="s">
        <v>486</v>
      </c>
      <c r="B18" s="298"/>
      <c r="C18" s="298"/>
      <c r="D18" s="298"/>
      <c r="E18" s="298"/>
      <c r="F18" s="298"/>
      <c r="G18" s="298"/>
      <c r="H18" s="298"/>
      <c r="I18" s="298"/>
      <c r="J18" s="298"/>
      <c r="K18" s="298"/>
      <c r="L18" s="298"/>
      <c r="M18" s="298"/>
      <c r="N18" s="298"/>
      <c r="O18" s="298"/>
      <c r="P18" s="5"/>
      <c r="Q18" s="5"/>
      <c r="R18" s="5"/>
      <c r="S18" s="5"/>
      <c r="T18" s="5"/>
      <c r="U18" s="5"/>
      <c r="V18" s="5"/>
      <c r="W18" s="5"/>
      <c r="X18" s="5"/>
      <c r="Y18" s="5"/>
      <c r="Z18" s="5"/>
    </row>
    <row r="19" spans="1:26" s="2" customFormat="1" ht="78" customHeight="1">
      <c r="A19" s="261" t="s">
        <v>6</v>
      </c>
      <c r="B19" s="261" t="s">
        <v>86</v>
      </c>
      <c r="C19" s="261" t="s">
        <v>85</v>
      </c>
      <c r="D19" s="261" t="s">
        <v>74</v>
      </c>
      <c r="E19" s="299" t="s">
        <v>84</v>
      </c>
      <c r="F19" s="300"/>
      <c r="G19" s="300"/>
      <c r="H19" s="300"/>
      <c r="I19" s="301"/>
      <c r="J19" s="261" t="s">
        <v>83</v>
      </c>
      <c r="K19" s="261"/>
      <c r="L19" s="261"/>
      <c r="M19" s="261"/>
      <c r="N19" s="261"/>
      <c r="O19" s="261"/>
      <c r="P19" s="3"/>
      <c r="Q19" s="3"/>
      <c r="R19" s="3"/>
      <c r="S19" s="3"/>
      <c r="T19" s="3"/>
      <c r="U19" s="3"/>
      <c r="V19" s="3"/>
      <c r="W19" s="3"/>
    </row>
    <row r="20" spans="1:26" s="2" customFormat="1" ht="69.75" customHeight="1">
      <c r="A20" s="261"/>
      <c r="B20" s="261"/>
      <c r="C20" s="261"/>
      <c r="D20" s="261"/>
      <c r="E20" s="23" t="s">
        <v>82</v>
      </c>
      <c r="F20" s="23" t="s">
        <v>81</v>
      </c>
      <c r="G20" s="23" t="s">
        <v>80</v>
      </c>
      <c r="H20" s="23" t="s">
        <v>79</v>
      </c>
      <c r="I20" s="23" t="s">
        <v>78</v>
      </c>
      <c r="J20" s="23" t="s">
        <v>77</v>
      </c>
      <c r="K20" s="23" t="s">
        <v>5</v>
      </c>
      <c r="L20" s="27" t="s">
        <v>4</v>
      </c>
      <c r="M20" s="26" t="s">
        <v>241</v>
      </c>
      <c r="N20" s="26" t="s">
        <v>76</v>
      </c>
      <c r="O20" s="26" t="s">
        <v>75</v>
      </c>
      <c r="P20" s="3"/>
      <c r="Q20" s="3"/>
      <c r="R20" s="3"/>
      <c r="S20" s="3"/>
      <c r="T20" s="3"/>
      <c r="U20" s="3"/>
      <c r="V20" s="3"/>
      <c r="W20" s="3"/>
    </row>
    <row r="21" spans="1:26" s="2" customFormat="1" ht="16.5" customHeight="1">
      <c r="A21" s="19">
        <v>1</v>
      </c>
      <c r="B21" s="20">
        <v>2</v>
      </c>
      <c r="C21" s="19">
        <v>3</v>
      </c>
      <c r="D21" s="20">
        <v>4</v>
      </c>
      <c r="E21" s="19">
        <v>5</v>
      </c>
      <c r="F21" s="20">
        <v>6</v>
      </c>
      <c r="G21" s="19">
        <v>7</v>
      </c>
      <c r="H21" s="20">
        <v>8</v>
      </c>
      <c r="I21" s="19">
        <v>9</v>
      </c>
      <c r="J21" s="20">
        <v>10</v>
      </c>
      <c r="K21" s="19">
        <v>11</v>
      </c>
      <c r="L21" s="20">
        <v>12</v>
      </c>
      <c r="M21" s="19">
        <v>13</v>
      </c>
      <c r="N21" s="20">
        <v>14</v>
      </c>
      <c r="O21" s="19">
        <v>15</v>
      </c>
      <c r="P21" s="3"/>
      <c r="Q21" s="3"/>
      <c r="R21" s="3"/>
      <c r="S21" s="3"/>
      <c r="T21" s="3"/>
      <c r="U21" s="3"/>
      <c r="V21" s="3"/>
      <c r="W21" s="3"/>
    </row>
    <row r="22" spans="1:26" s="2" customFormat="1" ht="63" customHeight="1">
      <c r="A22" s="171" t="s">
        <v>63</v>
      </c>
      <c r="B22" s="171" t="s">
        <v>567</v>
      </c>
      <c r="C22" s="172" t="s">
        <v>568</v>
      </c>
      <c r="D22" s="173" t="s">
        <v>569</v>
      </c>
      <c r="E22" s="123"/>
      <c r="F22" s="123"/>
      <c r="G22" s="123"/>
      <c r="H22" s="123"/>
      <c r="I22" s="123"/>
      <c r="J22" s="123"/>
      <c r="K22" s="123"/>
      <c r="L22" s="123"/>
      <c r="M22" s="123"/>
      <c r="N22" s="123"/>
      <c r="O22" s="123"/>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tabColor rgb="FFFFFF00"/>
    <pageSetUpPr fitToPage="1"/>
  </sheetPr>
  <dimension ref="A1:AS96"/>
  <sheetViews>
    <sheetView view="pageBreakPreview" topLeftCell="A4" zoomScaleSheetLayoutView="100" workbookViewId="0">
      <selection activeCell="AK75" sqref="AK75:AQ90"/>
    </sheetView>
  </sheetViews>
  <sheetFormatPr defaultColWidth="9.140625" defaultRowHeight="1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7" customFormat="1" ht="18.75" customHeight="1">
      <c r="A1" s="13"/>
      <c r="K1" s="21" t="s">
        <v>67</v>
      </c>
      <c r="AR1" s="21" t="s">
        <v>67</v>
      </c>
    </row>
    <row r="2" spans="1:44" s="7" customFormat="1" ht="18.75" customHeight="1">
      <c r="A2" s="13"/>
      <c r="K2" s="11" t="s">
        <v>9</v>
      </c>
      <c r="AR2" s="11" t="s">
        <v>9</v>
      </c>
    </row>
    <row r="3" spans="1:44" s="7" customFormat="1" ht="18.75">
      <c r="A3" s="12"/>
      <c r="K3" s="11" t="s">
        <v>66</v>
      </c>
      <c r="AR3" s="158" t="s">
        <v>588</v>
      </c>
    </row>
    <row r="4" spans="1:44" s="7" customFormat="1" ht="18.75">
      <c r="A4" s="12"/>
      <c r="K4" s="11"/>
    </row>
    <row r="5" spans="1:44" s="7" customFormat="1" ht="18.75" customHeight="1">
      <c r="A5" s="258" t="s">
        <v>563</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7" customFormat="1" ht="18.75">
      <c r="A6" s="12"/>
      <c r="K6" s="11"/>
    </row>
    <row r="7" spans="1:44" s="7" customFormat="1" ht="18.75">
      <c r="A7" s="256" t="s">
        <v>8</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68" t="s">
        <v>517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7" customFormat="1" ht="18.75" customHeight="1">
      <c r="A10" s="252" t="s">
        <v>549</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56" t="s">
        <v>536</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4" s="7" customFormat="1" ht="18.75" customHeight="1">
      <c r="A13" s="252" t="s">
        <v>550</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c r="A15" s="268" t="s">
        <v>565</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row>
    <row r="16" spans="1:44" s="2" customFormat="1" ht="15" customHeight="1">
      <c r="A16" s="252" t="s">
        <v>551</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70" t="s">
        <v>487</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row>
    <row r="19" spans="1:45" ht="18.75">
      <c r="AO19" s="92"/>
      <c r="AP19" s="92"/>
      <c r="AQ19" s="92"/>
      <c r="AR19" s="21"/>
    </row>
    <row r="20" spans="1:45" ht="18.75">
      <c r="AO20" s="92"/>
      <c r="AP20" s="92"/>
      <c r="AQ20" s="92"/>
      <c r="AR20" s="11"/>
    </row>
    <row r="21" spans="1:45" ht="20.25" customHeight="1">
      <c r="AO21" s="92"/>
      <c r="AP21" s="92"/>
      <c r="AQ21" s="92"/>
      <c r="AR21" s="11"/>
    </row>
    <row r="22" spans="1:45" s="2" customFormat="1" ht="15" customHeight="1">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c r="A24" s="314" t="s">
        <v>339</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t="s">
        <v>1</v>
      </c>
      <c r="AL24" s="314"/>
      <c r="AM24" s="76"/>
      <c r="AN24" s="76"/>
      <c r="AS24" s="82"/>
    </row>
    <row r="25" spans="1:45" ht="12.75" customHeight="1">
      <c r="A25" s="302" t="s">
        <v>338</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f>'1. паспорт местоположение'!D48</f>
        <v>0.47799999999999998</v>
      </c>
      <c r="AL25" s="304"/>
      <c r="AM25" s="77"/>
      <c r="AN25" s="305" t="s">
        <v>337</v>
      </c>
      <c r="AO25" s="305"/>
      <c r="AP25" s="305"/>
      <c r="AQ25" s="306"/>
      <c r="AR25" s="306"/>
      <c r="AS25" s="82"/>
    </row>
    <row r="26" spans="1:45" ht="17.25" customHeight="1">
      <c r="A26" s="307" t="s">
        <v>336</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77"/>
      <c r="AN26" s="310" t="s">
        <v>335</v>
      </c>
      <c r="AO26" s="311"/>
      <c r="AP26" s="312"/>
      <c r="AQ26" s="310"/>
      <c r="AR26" s="313"/>
      <c r="AS26" s="82"/>
    </row>
    <row r="27" spans="1:45" ht="17.25" customHeight="1">
      <c r="A27" s="307" t="s">
        <v>334</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v>20</v>
      </c>
      <c r="AL27" s="309"/>
      <c r="AM27" s="77"/>
      <c r="AN27" s="310" t="s">
        <v>333</v>
      </c>
      <c r="AO27" s="311"/>
      <c r="AP27" s="312"/>
      <c r="AQ27" s="310"/>
      <c r="AR27" s="313"/>
      <c r="AS27" s="82"/>
    </row>
    <row r="28" spans="1:45" ht="27.75" customHeight="1" thickBot="1">
      <c r="A28" s="321" t="s">
        <v>332</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324">
        <v>1</v>
      </c>
      <c r="AL28" s="324"/>
      <c r="AM28" s="77"/>
      <c r="AN28" s="325" t="s">
        <v>331</v>
      </c>
      <c r="AO28" s="326"/>
      <c r="AP28" s="327"/>
      <c r="AQ28" s="310"/>
      <c r="AR28" s="313"/>
      <c r="AS28" s="82"/>
    </row>
    <row r="29" spans="1:45" ht="17.25" customHeight="1" thickBot="1">
      <c r="A29" s="315" t="s">
        <v>330</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318"/>
      <c r="AL29" s="318"/>
      <c r="AM29" s="77"/>
      <c r="AN29" s="309"/>
      <c r="AO29" s="319"/>
      <c r="AP29" s="319"/>
      <c r="AQ29" s="310"/>
      <c r="AR29" s="320"/>
      <c r="AS29" s="82"/>
    </row>
    <row r="30" spans="1:45" ht="17.25" customHeight="1" thickBot="1">
      <c r="A30" s="307" t="s">
        <v>329</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18"/>
      <c r="AL30" s="318"/>
      <c r="AM30" s="77"/>
      <c r="AS30" s="82"/>
    </row>
    <row r="31" spans="1:45" ht="17.25" customHeight="1" thickBot="1">
      <c r="A31" s="307" t="s">
        <v>328</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18"/>
      <c r="AL31" s="318"/>
      <c r="AM31" s="77"/>
      <c r="AN31" s="77"/>
      <c r="AO31" s="90"/>
      <c r="AP31" s="90"/>
      <c r="AQ31" s="90"/>
      <c r="AR31" s="90"/>
      <c r="AS31" s="82"/>
    </row>
    <row r="32" spans="1:45" ht="17.25" customHeight="1" thickBot="1">
      <c r="A32" s="307" t="s">
        <v>303</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18"/>
      <c r="AL32" s="318"/>
      <c r="AM32" s="77"/>
      <c r="AN32" s="77"/>
      <c r="AO32" s="77"/>
      <c r="AP32" s="77"/>
      <c r="AQ32" s="77"/>
      <c r="AR32" s="77"/>
      <c r="AS32" s="82"/>
    </row>
    <row r="33" spans="1:45" ht="17.25" customHeight="1" thickBot="1">
      <c r="A33" s="307" t="s">
        <v>327</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18"/>
      <c r="AL33" s="318"/>
      <c r="AM33" s="77"/>
      <c r="AN33" s="77"/>
      <c r="AO33" s="77"/>
      <c r="AP33" s="77"/>
      <c r="AQ33" s="77"/>
      <c r="AR33" s="77"/>
      <c r="AS33" s="82"/>
    </row>
    <row r="34" spans="1:45" ht="17.25" customHeight="1" thickBot="1">
      <c r="A34" s="307" t="s">
        <v>326</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18"/>
      <c r="AL34" s="318"/>
      <c r="AM34" s="77"/>
      <c r="AN34" s="77"/>
      <c r="AO34" s="77"/>
      <c r="AP34" s="77"/>
      <c r="AQ34" s="77"/>
      <c r="AR34" s="77"/>
      <c r="AS34" s="82"/>
    </row>
    <row r="35" spans="1:45" ht="17.25" customHeight="1" thickBot="1">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18"/>
      <c r="AL35" s="318"/>
      <c r="AM35" s="77"/>
      <c r="AN35" s="77"/>
      <c r="AO35" s="77"/>
      <c r="AP35" s="77"/>
      <c r="AQ35" s="77"/>
      <c r="AR35" s="77"/>
      <c r="AS35" s="82"/>
    </row>
    <row r="36" spans="1:45" ht="17.25" customHeight="1" thickBot="1">
      <c r="A36" s="328" t="s">
        <v>294</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18"/>
      <c r="AL36" s="318"/>
      <c r="AM36" s="77"/>
      <c r="AN36" s="77"/>
      <c r="AO36" s="77"/>
      <c r="AP36" s="77"/>
      <c r="AQ36" s="77"/>
      <c r="AR36" s="77"/>
      <c r="AS36" s="82"/>
    </row>
    <row r="37" spans="1:45" ht="17.25" customHeight="1" thickBot="1">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18"/>
      <c r="AL37" s="318"/>
      <c r="AM37" s="77"/>
      <c r="AN37" s="77"/>
      <c r="AO37" s="77"/>
      <c r="AP37" s="77"/>
      <c r="AQ37" s="77"/>
      <c r="AR37" s="77"/>
      <c r="AS37" s="82"/>
    </row>
    <row r="38" spans="1:45" ht="17.25" customHeight="1" thickBot="1">
      <c r="A38" s="307" t="s">
        <v>325</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18"/>
      <c r="AL38" s="318"/>
      <c r="AM38" s="77"/>
      <c r="AN38" s="77"/>
      <c r="AO38" s="77"/>
      <c r="AP38" s="77"/>
      <c r="AQ38" s="77"/>
      <c r="AR38" s="77"/>
      <c r="AS38" s="82"/>
    </row>
    <row r="39" spans="1:45" ht="17.25" customHeight="1" thickBot="1">
      <c r="A39" s="328" t="s">
        <v>324</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18"/>
      <c r="AL39" s="318"/>
      <c r="AM39" s="77"/>
      <c r="AN39" s="77"/>
      <c r="AO39" s="77"/>
      <c r="AP39" s="77"/>
      <c r="AQ39" s="77"/>
      <c r="AR39" s="77"/>
      <c r="AS39" s="82"/>
    </row>
    <row r="40" spans="1:45" ht="17.25" customHeight="1" thickBot="1">
      <c r="A40" s="302" t="s">
        <v>323</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18"/>
      <c r="AL40" s="318"/>
      <c r="AM40" s="77"/>
      <c r="AN40" s="77"/>
      <c r="AO40" s="77"/>
      <c r="AP40" s="77"/>
      <c r="AQ40" s="77"/>
      <c r="AR40" s="77"/>
      <c r="AS40" s="82"/>
    </row>
    <row r="41" spans="1:45" ht="17.25" customHeight="1" thickBot="1">
      <c r="A41" s="307" t="s">
        <v>322</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18"/>
      <c r="AL41" s="318"/>
      <c r="AM41" s="77"/>
      <c r="AN41" s="77"/>
      <c r="AO41" s="77"/>
      <c r="AP41" s="77"/>
      <c r="AQ41" s="77"/>
      <c r="AR41" s="77"/>
      <c r="AS41" s="82"/>
    </row>
    <row r="42" spans="1:45" ht="17.25" customHeight="1" thickBot="1">
      <c r="A42" s="307" t="s">
        <v>321</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18"/>
      <c r="AL42" s="318"/>
      <c r="AM42" s="77"/>
      <c r="AN42" s="77"/>
      <c r="AO42" s="77"/>
      <c r="AP42" s="77"/>
      <c r="AQ42" s="77"/>
      <c r="AR42" s="77"/>
      <c r="AS42" s="82"/>
    </row>
    <row r="43" spans="1:45" ht="17.25" customHeight="1" thickBot="1">
      <c r="A43" s="307" t="s">
        <v>320</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18"/>
      <c r="AL43" s="318"/>
      <c r="AM43" s="77"/>
      <c r="AN43" s="77"/>
      <c r="AO43" s="77"/>
      <c r="AP43" s="77"/>
      <c r="AQ43" s="77"/>
      <c r="AR43" s="77"/>
      <c r="AS43" s="82"/>
    </row>
    <row r="44" spans="1:45" ht="17.25" customHeight="1" thickBot="1">
      <c r="A44" s="307" t="s">
        <v>319</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18"/>
      <c r="AL44" s="318"/>
      <c r="AM44" s="77"/>
      <c r="AN44" s="77"/>
      <c r="AO44" s="77"/>
      <c r="AP44" s="77"/>
      <c r="AQ44" s="77"/>
      <c r="AR44" s="77"/>
      <c r="AS44" s="82"/>
    </row>
    <row r="45" spans="1:45" ht="17.25" customHeight="1" thickBot="1">
      <c r="A45" s="307" t="s">
        <v>318</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18"/>
      <c r="AL45" s="318"/>
      <c r="AM45" s="77"/>
      <c r="AN45" s="77"/>
      <c r="AO45" s="77"/>
      <c r="AP45" s="77"/>
      <c r="AQ45" s="77"/>
      <c r="AR45" s="77"/>
      <c r="AS45" s="82"/>
    </row>
    <row r="46" spans="1:45" ht="17.25" customHeight="1" thickBot="1">
      <c r="A46" s="330" t="s">
        <v>317</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18"/>
      <c r="AL46" s="318"/>
      <c r="AM46" s="77"/>
      <c r="AN46" s="77"/>
      <c r="AO46" s="77"/>
      <c r="AP46" s="77"/>
      <c r="AQ46" s="77"/>
      <c r="AR46" s="77"/>
      <c r="AS46" s="82"/>
    </row>
    <row r="47" spans="1:45" ht="24" customHeight="1">
      <c r="A47" s="332" t="s">
        <v>316</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18">
        <v>2020</v>
      </c>
      <c r="AL47" s="318"/>
      <c r="AM47" s="318">
        <v>2021</v>
      </c>
      <c r="AN47" s="318"/>
      <c r="AO47" s="87">
        <v>2022</v>
      </c>
      <c r="AP47" s="87">
        <v>2023</v>
      </c>
      <c r="AQ47" s="87">
        <v>2024</v>
      </c>
    </row>
    <row r="48" spans="1:45" ht="12" customHeight="1">
      <c r="A48" s="307" t="s">
        <v>315</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309"/>
      <c r="AP48" s="309"/>
      <c r="AQ48" s="126"/>
    </row>
    <row r="49" spans="1:43" ht="12" customHeight="1">
      <c r="A49" s="307" t="s">
        <v>314</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309"/>
      <c r="AP49" s="309"/>
      <c r="AQ49" s="126"/>
    </row>
    <row r="50" spans="1:43" ht="12" customHeight="1" thickBot="1">
      <c r="A50" s="328" t="s">
        <v>313</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09"/>
      <c r="AL50" s="309"/>
      <c r="AM50" s="309"/>
      <c r="AN50" s="309"/>
      <c r="AO50" s="309"/>
      <c r="AP50" s="309"/>
      <c r="AQ50" s="126"/>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77"/>
      <c r="AN51" s="77"/>
      <c r="AO51" s="77"/>
      <c r="AP51" s="77"/>
      <c r="AQ51" s="82"/>
    </row>
    <row r="52" spans="1:43" ht="24" customHeight="1">
      <c r="A52" s="335" t="s">
        <v>312</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18">
        <v>2020</v>
      </c>
      <c r="AL52" s="318"/>
      <c r="AM52" s="318">
        <v>2021</v>
      </c>
      <c r="AN52" s="318"/>
      <c r="AO52" s="87">
        <v>2022</v>
      </c>
      <c r="AP52" s="87">
        <v>2023</v>
      </c>
      <c r="AQ52" s="126">
        <v>2024</v>
      </c>
    </row>
    <row r="53" spans="1:43" ht="11.25" customHeight="1">
      <c r="A53" s="337" t="s">
        <v>311</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9"/>
      <c r="AL53" s="339"/>
      <c r="AM53" s="339"/>
      <c r="AN53" s="339"/>
      <c r="AO53" s="339"/>
      <c r="AP53" s="339"/>
      <c r="AQ53" s="126"/>
    </row>
    <row r="54" spans="1:43" ht="12" customHeight="1">
      <c r="A54" s="307" t="s">
        <v>310</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39"/>
      <c r="AL54" s="339"/>
      <c r="AM54" s="339"/>
      <c r="AN54" s="339"/>
      <c r="AO54" s="339"/>
      <c r="AP54" s="339"/>
      <c r="AQ54" s="126"/>
    </row>
    <row r="55" spans="1:43" ht="12" customHeight="1">
      <c r="A55" s="307" t="s">
        <v>309</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39"/>
      <c r="AL55" s="339"/>
      <c r="AM55" s="339"/>
      <c r="AN55" s="339"/>
      <c r="AO55" s="339"/>
      <c r="AP55" s="339"/>
      <c r="AQ55" s="126"/>
    </row>
    <row r="56" spans="1:43" ht="12" customHeight="1" thickBot="1">
      <c r="A56" s="328" t="s">
        <v>308</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9"/>
      <c r="AL56" s="339"/>
      <c r="AM56" s="339"/>
      <c r="AN56" s="339"/>
      <c r="AO56" s="339"/>
      <c r="AP56" s="339"/>
      <c r="AQ56" s="126"/>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339" t="s">
        <v>367</v>
      </c>
      <c r="AN57" s="339"/>
      <c r="AO57" s="77"/>
      <c r="AP57" s="77"/>
      <c r="AQ57" s="76"/>
    </row>
    <row r="58" spans="1:43" ht="24" customHeight="1">
      <c r="A58" s="335" t="s">
        <v>307</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18">
        <v>2020</v>
      </c>
      <c r="AL58" s="318"/>
      <c r="AM58" s="318">
        <v>2021</v>
      </c>
      <c r="AN58" s="318"/>
      <c r="AO58" s="87">
        <v>2022</v>
      </c>
      <c r="AP58" s="87">
        <v>2023</v>
      </c>
      <c r="AQ58" s="87">
        <v>2024</v>
      </c>
    </row>
    <row r="59" spans="1:43" ht="12.75" customHeight="1">
      <c r="A59" s="340" t="s">
        <v>306</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c r="AL59" s="342"/>
      <c r="AM59" s="342"/>
      <c r="AN59" s="342"/>
      <c r="AO59" s="89"/>
      <c r="AP59" s="89"/>
      <c r="AQ59" s="89"/>
    </row>
    <row r="60" spans="1:43" ht="12" customHeight="1">
      <c r="A60" s="307" t="s">
        <v>305</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42"/>
      <c r="AL60" s="342"/>
      <c r="AM60" s="342"/>
      <c r="AN60" s="342"/>
      <c r="AO60" s="89"/>
      <c r="AP60" s="89"/>
      <c r="AQ60" s="89"/>
    </row>
    <row r="61" spans="1:43" ht="12" customHeight="1">
      <c r="A61" s="307" t="s">
        <v>304</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42"/>
      <c r="AL61" s="342"/>
      <c r="AM61" s="342"/>
      <c r="AN61" s="342"/>
      <c r="AO61" s="89"/>
      <c r="AP61" s="89"/>
      <c r="AQ61" s="89"/>
    </row>
    <row r="62" spans="1:43" ht="12" customHeight="1">
      <c r="A62" s="307" t="s">
        <v>303</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42"/>
      <c r="AL62" s="342"/>
      <c r="AM62" s="342"/>
      <c r="AN62" s="342"/>
      <c r="AO62" s="89"/>
      <c r="AP62" s="89"/>
      <c r="AQ62" s="89"/>
    </row>
    <row r="63" spans="1:43" ht="9.75" customHeight="1">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42"/>
      <c r="AL63" s="342"/>
      <c r="AM63" s="342"/>
      <c r="AN63" s="342"/>
      <c r="AO63" s="89"/>
      <c r="AP63" s="89"/>
      <c r="AQ63" s="89"/>
    </row>
    <row r="64" spans="1:43" ht="9.75" customHeight="1">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42"/>
      <c r="AL64" s="342"/>
      <c r="AM64" s="342"/>
      <c r="AN64" s="342"/>
      <c r="AO64" s="89"/>
      <c r="AP64" s="89"/>
      <c r="AQ64" s="89"/>
    </row>
    <row r="65" spans="1:43" ht="12" customHeight="1">
      <c r="A65" s="307" t="s">
        <v>302</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42"/>
      <c r="AL65" s="342"/>
      <c r="AM65" s="342"/>
      <c r="AN65" s="342"/>
      <c r="AO65" s="89"/>
      <c r="AP65" s="89"/>
      <c r="AQ65" s="89"/>
    </row>
    <row r="66" spans="1:43" ht="27.75" customHeight="1">
      <c r="A66" s="343" t="s">
        <v>301</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344"/>
      <c r="AA66" s="344"/>
      <c r="AB66" s="344"/>
      <c r="AC66" s="344"/>
      <c r="AD66" s="344"/>
      <c r="AE66" s="344"/>
      <c r="AF66" s="344"/>
      <c r="AG66" s="344"/>
      <c r="AH66" s="344"/>
      <c r="AI66" s="344"/>
      <c r="AJ66" s="345"/>
      <c r="AK66" s="342"/>
      <c r="AL66" s="342"/>
      <c r="AM66" s="342"/>
      <c r="AN66" s="342"/>
      <c r="AO66" s="89"/>
      <c r="AP66" s="89"/>
      <c r="AQ66" s="89"/>
    </row>
    <row r="67" spans="1:43" ht="11.25" customHeight="1">
      <c r="A67" s="307" t="s">
        <v>296</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42"/>
      <c r="AL67" s="342"/>
      <c r="AM67" s="342"/>
      <c r="AN67" s="342"/>
      <c r="AO67" s="89"/>
      <c r="AP67" s="89"/>
      <c r="AQ67" s="89"/>
    </row>
    <row r="68" spans="1:43" ht="25.5" customHeight="1">
      <c r="A68" s="343" t="s">
        <v>297</v>
      </c>
      <c r="B68" s="344"/>
      <c r="C68" s="344"/>
      <c r="D68" s="344"/>
      <c r="E68" s="344"/>
      <c r="F68" s="344"/>
      <c r="G68" s="344"/>
      <c r="H68" s="344"/>
      <c r="I68" s="344"/>
      <c r="J68" s="344"/>
      <c r="K68" s="344"/>
      <c r="L68" s="344"/>
      <c r="M68" s="344"/>
      <c r="N68" s="344"/>
      <c r="O68" s="344"/>
      <c r="P68" s="344"/>
      <c r="Q68" s="344"/>
      <c r="R68" s="344"/>
      <c r="S68" s="344"/>
      <c r="T68" s="344"/>
      <c r="U68" s="344"/>
      <c r="V68" s="344"/>
      <c r="W68" s="344"/>
      <c r="X68" s="344"/>
      <c r="Y68" s="344"/>
      <c r="Z68" s="344"/>
      <c r="AA68" s="344"/>
      <c r="AB68" s="344"/>
      <c r="AC68" s="344"/>
      <c r="AD68" s="344"/>
      <c r="AE68" s="344"/>
      <c r="AF68" s="344"/>
      <c r="AG68" s="344"/>
      <c r="AH68" s="344"/>
      <c r="AI68" s="344"/>
      <c r="AJ68" s="345"/>
      <c r="AK68" s="342"/>
      <c r="AL68" s="342"/>
      <c r="AM68" s="342"/>
      <c r="AN68" s="342"/>
      <c r="AO68" s="89"/>
      <c r="AP68" s="89"/>
      <c r="AQ68" s="89"/>
    </row>
    <row r="69" spans="1:43" ht="12" customHeight="1">
      <c r="A69" s="307" t="s">
        <v>295</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42"/>
      <c r="AL69" s="342"/>
      <c r="AM69" s="342"/>
      <c r="AN69" s="342"/>
      <c r="AO69" s="89"/>
      <c r="AP69" s="89"/>
      <c r="AQ69" s="89"/>
    </row>
    <row r="70" spans="1:43" ht="12.75" customHeight="1">
      <c r="A70" s="349" t="s">
        <v>300</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2"/>
      <c r="AL70" s="342"/>
      <c r="AM70" s="342"/>
      <c r="AN70" s="342"/>
      <c r="AO70" s="89"/>
      <c r="AP70" s="89"/>
      <c r="AQ70" s="89"/>
    </row>
    <row r="71" spans="1:43" ht="12" customHeight="1">
      <c r="A71" s="307" t="s">
        <v>294</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42"/>
      <c r="AL71" s="342"/>
      <c r="AM71" s="342"/>
      <c r="AN71" s="342"/>
      <c r="AO71" s="89"/>
      <c r="AP71" s="89"/>
      <c r="AQ71" s="89"/>
    </row>
    <row r="72" spans="1:43" ht="12.75" customHeight="1" thickBot="1">
      <c r="A72" s="346" t="s">
        <v>299</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2"/>
      <c r="AL72" s="342"/>
      <c r="AM72" s="342"/>
      <c r="AN72" s="342"/>
      <c r="AO72" s="89"/>
      <c r="AP72" s="89"/>
      <c r="AQ72" s="89"/>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7"/>
      <c r="AN73" s="77"/>
      <c r="AO73" s="77"/>
      <c r="AP73" s="77"/>
      <c r="AQ73" s="76"/>
    </row>
    <row r="74" spans="1:43" ht="25.5" customHeight="1">
      <c r="A74" s="335" t="s">
        <v>298</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18">
        <v>2020</v>
      </c>
      <c r="AL74" s="318"/>
      <c r="AM74" s="318">
        <v>2021</v>
      </c>
      <c r="AN74" s="318"/>
      <c r="AO74" s="87">
        <v>2022</v>
      </c>
      <c r="AP74" s="87">
        <v>2023</v>
      </c>
      <c r="AQ74" s="127">
        <v>2024</v>
      </c>
    </row>
    <row r="75" spans="1:43" ht="25.5" customHeight="1">
      <c r="A75" s="343" t="s">
        <v>297</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5"/>
      <c r="AK75" s="351"/>
      <c r="AL75" s="351"/>
      <c r="AM75" s="352"/>
      <c r="AN75" s="352"/>
      <c r="AO75" s="85"/>
      <c r="AP75" s="85"/>
      <c r="AQ75" s="128"/>
    </row>
    <row r="76" spans="1:43" ht="12" customHeight="1">
      <c r="A76" s="307" t="s">
        <v>296</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51"/>
      <c r="AL76" s="351"/>
      <c r="AM76" s="352"/>
      <c r="AN76" s="352"/>
      <c r="AO76" s="85"/>
      <c r="AP76" s="85"/>
      <c r="AQ76" s="128"/>
    </row>
    <row r="77" spans="1:43" ht="12" customHeight="1">
      <c r="A77" s="307" t="s">
        <v>295</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51"/>
      <c r="AL77" s="351"/>
      <c r="AM77" s="352"/>
      <c r="AN77" s="352"/>
      <c r="AO77" s="85"/>
      <c r="AP77" s="85"/>
      <c r="AQ77" s="128"/>
    </row>
    <row r="78" spans="1:43" ht="12" customHeight="1">
      <c r="A78" s="307" t="s">
        <v>294</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51"/>
      <c r="AL78" s="351"/>
      <c r="AM78" s="352"/>
      <c r="AN78" s="352"/>
      <c r="AO78" s="85"/>
      <c r="AP78" s="85"/>
      <c r="AQ78" s="128"/>
    </row>
    <row r="79" spans="1:43" ht="12" customHeight="1">
      <c r="A79" s="307" t="s">
        <v>293</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51"/>
      <c r="AL79" s="351"/>
      <c r="AM79" s="352"/>
      <c r="AN79" s="352"/>
      <c r="AO79" s="85"/>
      <c r="AP79" s="85"/>
      <c r="AQ79" s="128"/>
    </row>
    <row r="80" spans="1:43" ht="12" customHeight="1">
      <c r="A80" s="307" t="s">
        <v>292</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51"/>
      <c r="AL80" s="351"/>
      <c r="AM80" s="352"/>
      <c r="AN80" s="352"/>
      <c r="AO80" s="85"/>
      <c r="AP80" s="85"/>
      <c r="AQ80" s="128"/>
    </row>
    <row r="81" spans="1:45" ht="12.75" customHeight="1">
      <c r="A81" s="307" t="s">
        <v>291</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51"/>
      <c r="AL81" s="351"/>
      <c r="AM81" s="352"/>
      <c r="AN81" s="352"/>
      <c r="AO81" s="85"/>
      <c r="AP81" s="85"/>
      <c r="AQ81" s="128"/>
    </row>
    <row r="82" spans="1:45" ht="12.75" customHeight="1">
      <c r="A82" s="307" t="s">
        <v>290</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51"/>
      <c r="AL82" s="351"/>
      <c r="AM82" s="352"/>
      <c r="AN82" s="352"/>
      <c r="AO82" s="85"/>
      <c r="AP82" s="85"/>
      <c r="AQ82" s="128"/>
    </row>
    <row r="83" spans="1:45" ht="12" customHeight="1">
      <c r="A83" s="349" t="s">
        <v>289</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51"/>
      <c r="AL83" s="351"/>
      <c r="AM83" s="352"/>
      <c r="AN83" s="352"/>
      <c r="AO83" s="85"/>
      <c r="AP83" s="85"/>
      <c r="AQ83" s="128"/>
    </row>
    <row r="84" spans="1:45" ht="12" customHeight="1">
      <c r="A84" s="349" t="s">
        <v>288</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51"/>
      <c r="AL84" s="351"/>
      <c r="AM84" s="352"/>
      <c r="AN84" s="352"/>
      <c r="AO84" s="85"/>
      <c r="AP84" s="85"/>
      <c r="AQ84" s="128"/>
    </row>
    <row r="85" spans="1:45" ht="12" customHeight="1">
      <c r="A85" s="307" t="s">
        <v>287</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51"/>
      <c r="AL85" s="351"/>
      <c r="AM85" s="352"/>
      <c r="AN85" s="352"/>
      <c r="AO85" s="85"/>
      <c r="AP85" s="85"/>
      <c r="AQ85" s="128"/>
    </row>
    <row r="86" spans="1:45" ht="27.75" customHeight="1">
      <c r="A86" s="343" t="s">
        <v>286</v>
      </c>
      <c r="B86" s="344"/>
      <c r="C86" s="344"/>
      <c r="D86" s="344"/>
      <c r="E86" s="344"/>
      <c r="F86" s="344"/>
      <c r="G86" s="344"/>
      <c r="H86" s="344"/>
      <c r="I86" s="344"/>
      <c r="J86" s="344"/>
      <c r="K86" s="344"/>
      <c r="L86" s="344"/>
      <c r="M86" s="344"/>
      <c r="N86" s="344"/>
      <c r="O86" s="344"/>
      <c r="P86" s="344"/>
      <c r="Q86" s="344"/>
      <c r="R86" s="344"/>
      <c r="S86" s="344"/>
      <c r="T86" s="344"/>
      <c r="U86" s="344"/>
      <c r="V86" s="344"/>
      <c r="W86" s="344"/>
      <c r="X86" s="344"/>
      <c r="Y86" s="344"/>
      <c r="Z86" s="344"/>
      <c r="AA86" s="344"/>
      <c r="AB86" s="344"/>
      <c r="AC86" s="344"/>
      <c r="AD86" s="344"/>
      <c r="AE86" s="344"/>
      <c r="AF86" s="344"/>
      <c r="AG86" s="344"/>
      <c r="AH86" s="344"/>
      <c r="AI86" s="344"/>
      <c r="AJ86" s="345"/>
      <c r="AK86" s="351"/>
      <c r="AL86" s="351"/>
      <c r="AM86" s="352"/>
      <c r="AN86" s="352"/>
      <c r="AO86" s="85"/>
      <c r="AP86" s="85"/>
      <c r="AQ86" s="128"/>
    </row>
    <row r="87" spans="1:45">
      <c r="A87" s="343" t="s">
        <v>285</v>
      </c>
      <c r="B87" s="344"/>
      <c r="C87" s="344"/>
      <c r="D87" s="344"/>
      <c r="E87" s="344"/>
      <c r="F87" s="344"/>
      <c r="G87" s="344"/>
      <c r="H87" s="344"/>
      <c r="I87" s="344"/>
      <c r="J87" s="344"/>
      <c r="K87" s="344"/>
      <c r="L87" s="344"/>
      <c r="M87" s="344"/>
      <c r="N87" s="344"/>
      <c r="O87" s="344"/>
      <c r="P87" s="344"/>
      <c r="Q87" s="344"/>
      <c r="R87" s="344"/>
      <c r="S87" s="344"/>
      <c r="T87" s="344"/>
      <c r="U87" s="344"/>
      <c r="V87" s="344"/>
      <c r="W87" s="344"/>
      <c r="X87" s="344"/>
      <c r="Y87" s="344"/>
      <c r="Z87" s="344"/>
      <c r="AA87" s="344"/>
      <c r="AB87" s="344"/>
      <c r="AC87" s="344"/>
      <c r="AD87" s="344"/>
      <c r="AE87" s="344"/>
      <c r="AF87" s="344"/>
      <c r="AG87" s="344"/>
      <c r="AH87" s="344"/>
      <c r="AI87" s="344"/>
      <c r="AJ87" s="345"/>
      <c r="AK87" s="351"/>
      <c r="AL87" s="351"/>
      <c r="AM87" s="352"/>
      <c r="AN87" s="352"/>
      <c r="AO87" s="85"/>
      <c r="AP87" s="85"/>
      <c r="AQ87" s="128"/>
    </row>
    <row r="88" spans="1:45" ht="14.25" customHeight="1">
      <c r="A88" s="353" t="s">
        <v>284</v>
      </c>
      <c r="B88" s="354"/>
      <c r="C88" s="354"/>
      <c r="D88" s="355"/>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51"/>
      <c r="AL88" s="351"/>
      <c r="AM88" s="352"/>
      <c r="AN88" s="352"/>
      <c r="AO88" s="85"/>
      <c r="AP88" s="85"/>
      <c r="AQ88" s="128"/>
    </row>
    <row r="89" spans="1:45">
      <c r="A89" s="353" t="s">
        <v>283</v>
      </c>
      <c r="B89" s="354"/>
      <c r="C89" s="354"/>
      <c r="D89" s="355"/>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51"/>
      <c r="AL89" s="351"/>
      <c r="AM89" s="352"/>
      <c r="AN89" s="352"/>
      <c r="AO89" s="85"/>
      <c r="AP89" s="85"/>
      <c r="AQ89" s="128"/>
    </row>
    <row r="90" spans="1:45" ht="12" customHeight="1" thickBot="1">
      <c r="A90" s="84" t="s">
        <v>282</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51"/>
      <c r="AL90" s="351"/>
      <c r="AM90" s="352"/>
      <c r="AN90" s="352"/>
      <c r="AO90" s="85"/>
      <c r="AP90" s="85"/>
      <c r="AQ90" s="12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8"/>
    </row>
    <row r="92" spans="1:45" ht="13.5" customHeight="1">
      <c r="A92" s="77" t="s">
        <v>281</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78"/>
    </row>
    <row r="93" spans="1:45" ht="13.5" customHeight="1">
      <c r="A93" s="81" t="s">
        <v>280</v>
      </c>
      <c r="B93" s="79"/>
      <c r="C93" s="80"/>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8"/>
      <c r="AQ93" s="78"/>
      <c r="AR93" s="78"/>
      <c r="AS93" s="78"/>
    </row>
    <row r="94" spans="1:45" ht="11.25" customHeight="1">
      <c r="A94" s="81" t="s">
        <v>279</v>
      </c>
      <c r="B94" s="79"/>
      <c r="C94" s="80"/>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8"/>
      <c r="AQ94" s="78"/>
      <c r="AR94" s="78"/>
      <c r="AS94" s="76"/>
    </row>
    <row r="95" spans="1:45">
      <c r="A95" s="81" t="s">
        <v>278</v>
      </c>
      <c r="B95" s="79"/>
      <c r="C95" s="80"/>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8"/>
      <c r="AQ95" s="78"/>
      <c r="AR95" s="78"/>
      <c r="AS95" s="76"/>
    </row>
    <row r="96" spans="1:45">
      <c r="A96" s="77" t="s">
        <v>277</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96">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O56:AP56"/>
    <mergeCell ref="AM57:AN57"/>
    <mergeCell ref="A58:AJ58"/>
    <mergeCell ref="AK58:AL58"/>
    <mergeCell ref="AM58:AN58"/>
    <mergeCell ref="AO53:AP53"/>
    <mergeCell ref="A54:AJ54"/>
    <mergeCell ref="AK54:AL54"/>
    <mergeCell ref="AM54:AN54"/>
    <mergeCell ref="AO54:AP54"/>
    <mergeCell ref="A55:AJ55"/>
    <mergeCell ref="AK55:AL55"/>
    <mergeCell ref="AM55:AN55"/>
    <mergeCell ref="AO55:AP55"/>
    <mergeCell ref="A52:AJ52"/>
    <mergeCell ref="AK52:AL52"/>
    <mergeCell ref="AM52:AN52"/>
    <mergeCell ref="A53:AJ53"/>
    <mergeCell ref="AK53:AL53"/>
    <mergeCell ref="AM53:AN53"/>
    <mergeCell ref="AO48:AP48"/>
    <mergeCell ref="A49:AJ49"/>
    <mergeCell ref="AK49:AL49"/>
    <mergeCell ref="AM49:AN49"/>
    <mergeCell ref="AO49:AP49"/>
    <mergeCell ref="A50:AJ50"/>
    <mergeCell ref="AK50:AL50"/>
    <mergeCell ref="AM50:AN50"/>
    <mergeCell ref="AO50:AP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tabColor rgb="FFFFFF00"/>
    <pageSetUpPr fitToPage="1"/>
  </sheetPr>
  <dimension ref="A1:AR54"/>
  <sheetViews>
    <sheetView topLeftCell="A47" zoomScaleNormal="100" zoomScaleSheetLayoutView="70" workbookViewId="0">
      <selection activeCell="K62" sqref="K62"/>
    </sheetView>
  </sheetViews>
  <sheetFormatPr defaultRowHeight="15.75"/>
  <cols>
    <col min="1" max="1" width="9.140625" style="36"/>
    <col min="2" max="2" width="39.28515625" style="36" customWidth="1"/>
    <col min="3" max="3" width="9.140625" style="36"/>
    <col min="4" max="4" width="12.85546875" style="36" customWidth="1"/>
    <col min="5" max="6" width="0" style="36" hidden="1" customWidth="1"/>
    <col min="7" max="7" width="12.85546875" style="36" customWidth="1"/>
    <col min="8" max="8" width="15.5703125" style="36" customWidth="1"/>
    <col min="9" max="10" width="18.28515625" style="36" customWidth="1"/>
    <col min="11" max="11" width="64.85546875" style="36" customWidth="1"/>
    <col min="12" max="12" width="32.28515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ht="15.75" customHeight="1">
      <c r="K1" s="356" t="s">
        <v>67</v>
      </c>
      <c r="L1" s="356"/>
    </row>
    <row r="2" spans="1:44" ht="15.75" customHeight="1">
      <c r="K2" s="357" t="s">
        <v>9</v>
      </c>
      <c r="L2" s="357"/>
    </row>
    <row r="3" spans="1:44" ht="15.75" customHeight="1">
      <c r="K3" s="357" t="s">
        <v>66</v>
      </c>
      <c r="L3" s="357"/>
    </row>
    <row r="4" spans="1:44" ht="18.75">
      <c r="K4" s="11"/>
    </row>
    <row r="5" spans="1:44" ht="21" customHeight="1">
      <c r="A5" s="258" t="s">
        <v>548</v>
      </c>
      <c r="B5" s="258"/>
      <c r="C5" s="258"/>
      <c r="D5" s="258"/>
      <c r="E5" s="258"/>
      <c r="F5" s="258"/>
      <c r="G5" s="258"/>
      <c r="H5" s="258"/>
      <c r="I5" s="258"/>
      <c r="J5" s="258"/>
      <c r="K5" s="258"/>
      <c r="L5" s="258"/>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c r="K6" s="11"/>
    </row>
    <row r="7" spans="1:44" ht="18.75">
      <c r="A7" s="256" t="s">
        <v>8</v>
      </c>
      <c r="B7" s="256"/>
      <c r="C7" s="256"/>
      <c r="D7" s="256"/>
      <c r="E7" s="256"/>
      <c r="F7" s="256"/>
      <c r="G7" s="256"/>
      <c r="H7" s="256"/>
      <c r="I7" s="256"/>
      <c r="J7" s="256"/>
      <c r="K7" s="256"/>
      <c r="L7" s="256"/>
    </row>
    <row r="8" spans="1:44" ht="18.75">
      <c r="A8" s="256"/>
      <c r="B8" s="256"/>
      <c r="C8" s="256"/>
      <c r="D8" s="256"/>
      <c r="E8" s="256"/>
      <c r="F8" s="256"/>
      <c r="G8" s="256"/>
      <c r="H8" s="256"/>
      <c r="I8" s="256"/>
      <c r="J8" s="256"/>
      <c r="K8" s="256"/>
      <c r="L8" s="256"/>
    </row>
    <row r="9" spans="1:44">
      <c r="A9" s="359" t="s">
        <v>517</v>
      </c>
      <c r="B9" s="359"/>
      <c r="C9" s="359"/>
      <c r="D9" s="359"/>
      <c r="E9" s="359"/>
      <c r="F9" s="359"/>
      <c r="G9" s="359"/>
      <c r="H9" s="359"/>
      <c r="I9" s="359"/>
      <c r="J9" s="359"/>
      <c r="K9" s="359"/>
      <c r="L9" s="359"/>
    </row>
    <row r="10" spans="1:44">
      <c r="A10" s="252" t="s">
        <v>549</v>
      </c>
      <c r="B10" s="252"/>
      <c r="C10" s="252"/>
      <c r="D10" s="252"/>
      <c r="E10" s="252"/>
      <c r="F10" s="252"/>
      <c r="G10" s="252"/>
      <c r="H10" s="252"/>
      <c r="I10" s="252"/>
      <c r="J10" s="252"/>
      <c r="K10" s="252"/>
      <c r="L10" s="252"/>
    </row>
    <row r="11" spans="1:44" ht="18.75">
      <c r="A11" s="256"/>
      <c r="B11" s="256"/>
      <c r="C11" s="256"/>
      <c r="D11" s="256"/>
      <c r="E11" s="256"/>
      <c r="F11" s="256"/>
      <c r="G11" s="256"/>
      <c r="H11" s="256"/>
      <c r="I11" s="256"/>
      <c r="J11" s="256"/>
      <c r="K11" s="256"/>
      <c r="L11" s="256"/>
    </row>
    <row r="12" spans="1:44" ht="18.75">
      <c r="A12" s="256" t="s">
        <v>536</v>
      </c>
      <c r="B12" s="256"/>
      <c r="C12" s="256"/>
      <c r="D12" s="256"/>
      <c r="E12" s="256"/>
      <c r="F12" s="256"/>
      <c r="G12" s="256"/>
      <c r="H12" s="256"/>
      <c r="I12" s="256"/>
      <c r="J12" s="256"/>
      <c r="K12" s="256"/>
      <c r="L12" s="256"/>
    </row>
    <row r="13" spans="1:44">
      <c r="A13" s="252" t="s">
        <v>550</v>
      </c>
      <c r="B13" s="252"/>
      <c r="C13" s="252"/>
      <c r="D13" s="252"/>
      <c r="E13" s="252"/>
      <c r="F13" s="252"/>
      <c r="G13" s="252"/>
      <c r="H13" s="252"/>
      <c r="I13" s="252"/>
      <c r="J13" s="252"/>
      <c r="K13" s="252"/>
      <c r="L13" s="252"/>
    </row>
    <row r="14" spans="1:44" ht="18.75">
      <c r="A14" s="253"/>
      <c r="B14" s="253"/>
      <c r="C14" s="253"/>
      <c r="D14" s="253"/>
      <c r="E14" s="253"/>
      <c r="F14" s="253"/>
      <c r="G14" s="253"/>
      <c r="H14" s="253"/>
      <c r="I14" s="253"/>
      <c r="J14" s="253"/>
      <c r="K14" s="253"/>
      <c r="L14" s="253"/>
    </row>
    <row r="15" spans="1:44">
      <c r="A15" s="251" t="s">
        <v>553</v>
      </c>
      <c r="B15" s="251"/>
      <c r="C15" s="251"/>
      <c r="D15" s="251"/>
      <c r="E15" s="251"/>
      <c r="F15" s="251"/>
      <c r="G15" s="251"/>
      <c r="H15" s="251"/>
      <c r="I15" s="251"/>
      <c r="J15" s="251"/>
      <c r="K15" s="251"/>
      <c r="L15" s="251"/>
    </row>
    <row r="16" spans="1:44">
      <c r="A16" s="252" t="s">
        <v>551</v>
      </c>
      <c r="B16" s="252"/>
      <c r="C16" s="252"/>
      <c r="D16" s="252"/>
      <c r="E16" s="252"/>
      <c r="F16" s="252"/>
      <c r="G16" s="252"/>
      <c r="H16" s="252"/>
      <c r="I16" s="252"/>
      <c r="J16" s="252"/>
      <c r="K16" s="252"/>
      <c r="L16" s="252"/>
    </row>
    <row r="17" spans="1:12" ht="15.75" customHeight="1">
      <c r="L17" s="57"/>
    </row>
    <row r="18" spans="1:12">
      <c r="K18" s="25"/>
    </row>
    <row r="19" spans="1:12" ht="15.75" customHeight="1">
      <c r="A19" s="358" t="s">
        <v>488</v>
      </c>
      <c r="B19" s="358"/>
      <c r="C19" s="358"/>
      <c r="D19" s="358"/>
      <c r="E19" s="358"/>
      <c r="F19" s="358"/>
      <c r="G19" s="358"/>
      <c r="H19" s="358"/>
      <c r="I19" s="358"/>
      <c r="J19" s="358"/>
      <c r="K19" s="358"/>
      <c r="L19" s="358"/>
    </row>
    <row r="20" spans="1:12">
      <c r="A20" s="39"/>
      <c r="B20" s="39"/>
    </row>
    <row r="21" spans="1:12" ht="28.5" customHeight="1">
      <c r="A21" s="360" t="s">
        <v>231</v>
      </c>
      <c r="B21" s="360" t="s">
        <v>230</v>
      </c>
      <c r="C21" s="365" t="s">
        <v>420</v>
      </c>
      <c r="D21" s="365"/>
      <c r="E21" s="365"/>
      <c r="F21" s="365"/>
      <c r="G21" s="365"/>
      <c r="H21" s="365"/>
      <c r="I21" s="360" t="s">
        <v>229</v>
      </c>
      <c r="J21" s="362" t="s">
        <v>422</v>
      </c>
      <c r="K21" s="360" t="s">
        <v>228</v>
      </c>
      <c r="L21" s="361" t="s">
        <v>421</v>
      </c>
    </row>
    <row r="22" spans="1:12" ht="58.5" customHeight="1">
      <c r="A22" s="360"/>
      <c r="B22" s="360"/>
      <c r="C22" s="364" t="s">
        <v>3</v>
      </c>
      <c r="D22" s="364"/>
      <c r="E22" s="113"/>
      <c r="F22" s="114"/>
      <c r="G22" s="366" t="s">
        <v>2</v>
      </c>
      <c r="H22" s="367"/>
      <c r="I22" s="360"/>
      <c r="J22" s="363"/>
      <c r="K22" s="360"/>
      <c r="L22" s="361"/>
    </row>
    <row r="23" spans="1:12" ht="47.25">
      <c r="A23" s="360"/>
      <c r="B23" s="360"/>
      <c r="C23" s="136" t="s">
        <v>227</v>
      </c>
      <c r="D23" s="136" t="s">
        <v>226</v>
      </c>
      <c r="E23" s="136" t="s">
        <v>227</v>
      </c>
      <c r="F23" s="136" t="s">
        <v>226</v>
      </c>
      <c r="G23" s="136" t="s">
        <v>227</v>
      </c>
      <c r="H23" s="136" t="s">
        <v>226</v>
      </c>
      <c r="I23" s="360"/>
      <c r="J23" s="364"/>
      <c r="K23" s="360"/>
      <c r="L23" s="361"/>
    </row>
    <row r="24" spans="1:12">
      <c r="A24" s="136">
        <v>1</v>
      </c>
      <c r="B24" s="136">
        <v>2</v>
      </c>
      <c r="C24" s="136">
        <v>3</v>
      </c>
      <c r="D24" s="136">
        <v>4</v>
      </c>
      <c r="E24" s="136">
        <v>5</v>
      </c>
      <c r="F24" s="136">
        <v>6</v>
      </c>
      <c r="G24" s="136">
        <v>7</v>
      </c>
      <c r="H24" s="136">
        <v>8</v>
      </c>
      <c r="I24" s="136">
        <v>9</v>
      </c>
      <c r="J24" s="136">
        <v>10</v>
      </c>
      <c r="K24" s="136">
        <v>11</v>
      </c>
      <c r="L24" s="136">
        <v>12</v>
      </c>
    </row>
    <row r="25" spans="1:12">
      <c r="A25" s="136">
        <v>1</v>
      </c>
      <c r="B25" s="149" t="s">
        <v>225</v>
      </c>
      <c r="C25" s="147">
        <v>2020</v>
      </c>
      <c r="D25" s="147">
        <v>2020</v>
      </c>
      <c r="E25" s="147"/>
      <c r="F25" s="147"/>
      <c r="G25" s="196">
        <v>43868</v>
      </c>
      <c r="H25" s="196">
        <v>43881</v>
      </c>
      <c r="I25" s="147">
        <v>100</v>
      </c>
      <c r="J25" s="147">
        <v>100</v>
      </c>
      <c r="K25" s="147"/>
      <c r="L25" s="147"/>
    </row>
    <row r="26" spans="1:12" ht="21.75" customHeight="1">
      <c r="A26" s="136" t="s">
        <v>224</v>
      </c>
      <c r="B26" s="150" t="s">
        <v>427</v>
      </c>
      <c r="C26" s="147"/>
      <c r="D26" s="147"/>
      <c r="E26" s="147"/>
      <c r="F26" s="147"/>
      <c r="G26" s="147"/>
      <c r="H26" s="147"/>
      <c r="I26" s="147"/>
      <c r="J26" s="147"/>
      <c r="K26" s="147"/>
      <c r="L26" s="147"/>
    </row>
    <row r="27" spans="1:12" ht="39" customHeight="1">
      <c r="A27" s="136" t="s">
        <v>223</v>
      </c>
      <c r="B27" s="150" t="s">
        <v>429</v>
      </c>
      <c r="C27" s="147"/>
      <c r="D27" s="147"/>
      <c r="E27" s="147"/>
      <c r="F27" s="147"/>
      <c r="G27" s="147"/>
      <c r="H27" s="147"/>
      <c r="I27" s="147"/>
      <c r="J27" s="147"/>
      <c r="K27" s="147"/>
      <c r="L27" s="147"/>
    </row>
    <row r="28" spans="1:12" ht="70.5" customHeight="1">
      <c r="A28" s="136" t="s">
        <v>428</v>
      </c>
      <c r="B28" s="150" t="s">
        <v>433</v>
      </c>
      <c r="C28" s="147"/>
      <c r="D28" s="147"/>
      <c r="E28" s="147"/>
      <c r="F28" s="147"/>
      <c r="G28" s="147"/>
      <c r="H28" s="147"/>
      <c r="I28" s="147"/>
      <c r="J28" s="147"/>
      <c r="K28" s="147"/>
      <c r="L28" s="147"/>
    </row>
    <row r="29" spans="1:12" ht="54" customHeight="1">
      <c r="A29" s="136" t="s">
        <v>222</v>
      </c>
      <c r="B29" s="150" t="s">
        <v>432</v>
      </c>
      <c r="C29" s="147"/>
      <c r="D29" s="147"/>
      <c r="E29" s="147"/>
      <c r="F29" s="147"/>
      <c r="G29" s="147"/>
      <c r="H29" s="147"/>
      <c r="I29" s="147"/>
      <c r="J29" s="147"/>
      <c r="K29" s="147"/>
      <c r="L29" s="147"/>
    </row>
    <row r="30" spans="1:12" ht="42" customHeight="1">
      <c r="A30" s="136" t="s">
        <v>221</v>
      </c>
      <c r="B30" s="150" t="s">
        <v>434</v>
      </c>
      <c r="C30" s="147"/>
      <c r="D30" s="147"/>
      <c r="E30" s="147"/>
      <c r="F30" s="147"/>
      <c r="G30" s="147"/>
      <c r="H30" s="147"/>
      <c r="I30" s="147"/>
      <c r="J30" s="147"/>
      <c r="K30" s="147"/>
      <c r="L30" s="147"/>
    </row>
    <row r="31" spans="1:12" ht="37.5" customHeight="1">
      <c r="A31" s="136" t="s">
        <v>220</v>
      </c>
      <c r="B31" s="151" t="s">
        <v>430</v>
      </c>
      <c r="C31" s="147">
        <v>2020</v>
      </c>
      <c r="D31" s="147">
        <v>2020</v>
      </c>
      <c r="E31" s="147"/>
      <c r="F31" s="147"/>
      <c r="G31" s="196">
        <v>43868</v>
      </c>
      <c r="H31" s="196">
        <v>43881</v>
      </c>
      <c r="I31" s="147">
        <v>100</v>
      </c>
      <c r="J31" s="147">
        <v>100</v>
      </c>
      <c r="K31" s="147"/>
      <c r="L31" s="147"/>
    </row>
    <row r="32" spans="1:12" ht="31.5">
      <c r="A32" s="136" t="s">
        <v>218</v>
      </c>
      <c r="B32" s="151" t="s">
        <v>435</v>
      </c>
      <c r="C32" s="147">
        <v>2020</v>
      </c>
      <c r="D32" s="147">
        <v>2020</v>
      </c>
      <c r="E32" s="147"/>
      <c r="F32" s="147"/>
      <c r="G32" s="196">
        <v>43881</v>
      </c>
      <c r="H32" s="196">
        <v>43881</v>
      </c>
      <c r="I32" s="147">
        <v>100</v>
      </c>
      <c r="J32" s="147">
        <v>100</v>
      </c>
      <c r="K32" s="147"/>
      <c r="L32" s="147"/>
    </row>
    <row r="33" spans="1:12" ht="48" customHeight="1">
      <c r="A33" s="136" t="s">
        <v>445</v>
      </c>
      <c r="B33" s="151" t="s">
        <v>363</v>
      </c>
      <c r="C33" s="147"/>
      <c r="D33" s="147"/>
      <c r="E33" s="147"/>
      <c r="F33" s="147"/>
      <c r="G33" s="147"/>
      <c r="H33" s="147"/>
      <c r="I33" s="147"/>
      <c r="J33" s="147"/>
      <c r="K33" s="147"/>
      <c r="L33" s="147"/>
    </row>
    <row r="34" spans="1:12" ht="47.25" customHeight="1">
      <c r="A34" s="136" t="s">
        <v>446</v>
      </c>
      <c r="B34" s="151" t="s">
        <v>439</v>
      </c>
      <c r="C34" s="147"/>
      <c r="D34" s="147"/>
      <c r="E34" s="147"/>
      <c r="F34" s="147"/>
      <c r="G34" s="147"/>
      <c r="H34" s="147"/>
      <c r="I34" s="147"/>
      <c r="J34" s="147"/>
      <c r="K34" s="147"/>
      <c r="L34" s="147"/>
    </row>
    <row r="35" spans="1:12" ht="49.5" customHeight="1">
      <c r="A35" s="136" t="s">
        <v>447</v>
      </c>
      <c r="B35" s="151" t="s">
        <v>219</v>
      </c>
      <c r="C35" s="147">
        <v>2020</v>
      </c>
      <c r="D35" s="147">
        <v>2020</v>
      </c>
      <c r="E35" s="147"/>
      <c r="F35" s="147"/>
      <c r="G35" s="196">
        <v>43881</v>
      </c>
      <c r="H35" s="196">
        <v>43881</v>
      </c>
      <c r="I35" s="147">
        <v>100</v>
      </c>
      <c r="J35" s="147">
        <v>100</v>
      </c>
      <c r="K35" s="147"/>
      <c r="L35" s="147"/>
    </row>
    <row r="36" spans="1:12" ht="37.5" customHeight="1">
      <c r="A36" s="136" t="s">
        <v>448</v>
      </c>
      <c r="B36" s="151" t="s">
        <v>431</v>
      </c>
      <c r="C36" s="147"/>
      <c r="D36" s="146"/>
      <c r="E36" s="146"/>
      <c r="F36" s="148"/>
      <c r="G36" s="147"/>
      <c r="H36" s="147"/>
      <c r="I36" s="147"/>
      <c r="J36" s="147"/>
      <c r="K36" s="147"/>
      <c r="L36" s="147"/>
    </row>
    <row r="37" spans="1:12">
      <c r="A37" s="136" t="s">
        <v>449</v>
      </c>
      <c r="B37" s="151" t="s">
        <v>217</v>
      </c>
      <c r="C37" s="147"/>
      <c r="D37" s="147"/>
      <c r="E37" s="146"/>
      <c r="F37" s="148"/>
      <c r="G37" s="147"/>
      <c r="H37" s="147"/>
      <c r="I37" s="147"/>
      <c r="J37" s="147"/>
      <c r="K37" s="147"/>
      <c r="L37" s="147"/>
    </row>
    <row r="38" spans="1:12">
      <c r="A38" s="136" t="s">
        <v>450</v>
      </c>
      <c r="B38" s="149" t="s">
        <v>216</v>
      </c>
      <c r="C38" s="147"/>
      <c r="D38" s="147"/>
      <c r="E38" s="148"/>
      <c r="F38" s="148"/>
      <c r="G38" s="147"/>
      <c r="H38" s="147"/>
      <c r="I38" s="147"/>
      <c r="J38" s="147"/>
      <c r="K38" s="147"/>
      <c r="L38" s="147"/>
    </row>
    <row r="39" spans="1:12" ht="63">
      <c r="A39" s="136">
        <v>2</v>
      </c>
      <c r="B39" s="151" t="s">
        <v>436</v>
      </c>
      <c r="C39" s="147">
        <v>2020</v>
      </c>
      <c r="D39" s="147">
        <v>2020</v>
      </c>
      <c r="E39" s="148"/>
      <c r="F39" s="148"/>
      <c r="G39" s="196">
        <v>44049</v>
      </c>
      <c r="H39" s="196">
        <v>44196</v>
      </c>
      <c r="I39" s="147">
        <v>100</v>
      </c>
      <c r="J39" s="147">
        <v>100</v>
      </c>
      <c r="K39" s="147"/>
      <c r="L39" s="147"/>
    </row>
    <row r="40" spans="1:12" ht="33.75" customHeight="1">
      <c r="A40" s="136" t="s">
        <v>215</v>
      </c>
      <c r="B40" s="151" t="s">
        <v>438</v>
      </c>
      <c r="C40" s="147">
        <v>2020</v>
      </c>
      <c r="D40" s="147">
        <v>2020</v>
      </c>
      <c r="E40" s="148"/>
      <c r="F40" s="148"/>
      <c r="G40" s="196">
        <v>44004</v>
      </c>
      <c r="H40" s="196">
        <v>44103</v>
      </c>
      <c r="I40" s="147">
        <v>100</v>
      </c>
      <c r="J40" s="147">
        <v>100</v>
      </c>
      <c r="K40" s="147"/>
      <c r="L40" s="147"/>
    </row>
    <row r="41" spans="1:12" ht="63" customHeight="1">
      <c r="A41" s="136" t="s">
        <v>214</v>
      </c>
      <c r="B41" s="149" t="s">
        <v>515</v>
      </c>
      <c r="C41" s="147">
        <v>2020</v>
      </c>
      <c r="D41" s="147">
        <v>2020</v>
      </c>
      <c r="E41" s="148"/>
      <c r="F41" s="148"/>
      <c r="G41" s="196">
        <v>44049</v>
      </c>
      <c r="H41" s="196">
        <v>44119</v>
      </c>
      <c r="I41" s="147">
        <v>100</v>
      </c>
      <c r="J41" s="147">
        <v>100</v>
      </c>
      <c r="K41" s="147"/>
      <c r="L41" s="147"/>
    </row>
    <row r="42" spans="1:12" ht="58.5" customHeight="1">
      <c r="A42" s="136">
        <v>3</v>
      </c>
      <c r="B42" s="151" t="s">
        <v>437</v>
      </c>
      <c r="C42" s="147"/>
      <c r="D42" s="147"/>
      <c r="E42" s="148"/>
      <c r="F42" s="148"/>
      <c r="G42" s="147"/>
      <c r="H42" s="147"/>
      <c r="I42" s="147"/>
      <c r="J42" s="147"/>
      <c r="K42" s="147"/>
      <c r="L42" s="147"/>
    </row>
    <row r="43" spans="1:12" ht="34.5" customHeight="1">
      <c r="A43" s="136" t="s">
        <v>213</v>
      </c>
      <c r="B43" s="151" t="s">
        <v>211</v>
      </c>
      <c r="C43" s="147"/>
      <c r="D43" s="147"/>
      <c r="E43" s="148"/>
      <c r="F43" s="148"/>
      <c r="G43" s="147"/>
      <c r="H43" s="147"/>
      <c r="I43" s="147"/>
      <c r="J43" s="147"/>
      <c r="K43" s="147"/>
      <c r="L43" s="147"/>
    </row>
    <row r="44" spans="1:12" ht="24.75" customHeight="1">
      <c r="A44" s="136" t="s">
        <v>212</v>
      </c>
      <c r="B44" s="151" t="s">
        <v>209</v>
      </c>
      <c r="C44" s="147"/>
      <c r="D44" s="147"/>
      <c r="E44" s="148"/>
      <c r="F44" s="148"/>
      <c r="G44" s="147"/>
      <c r="H44" s="147"/>
      <c r="I44" s="147"/>
      <c r="J44" s="147"/>
      <c r="K44" s="147"/>
      <c r="L44" s="147"/>
    </row>
    <row r="45" spans="1:12" ht="90.75" customHeight="1">
      <c r="A45" s="136" t="s">
        <v>210</v>
      </c>
      <c r="B45" s="151" t="s">
        <v>441</v>
      </c>
      <c r="C45" s="147"/>
      <c r="D45" s="147"/>
      <c r="E45" s="148"/>
      <c r="F45" s="148"/>
      <c r="G45" s="147"/>
      <c r="H45" s="147"/>
      <c r="I45" s="147"/>
      <c r="J45" s="147"/>
      <c r="K45" s="147"/>
      <c r="L45" s="147"/>
    </row>
    <row r="46" spans="1:12" ht="167.25" customHeight="1">
      <c r="A46" s="136" t="s">
        <v>208</v>
      </c>
      <c r="B46" s="151" t="s">
        <v>440</v>
      </c>
      <c r="C46" s="147"/>
      <c r="D46" s="147"/>
      <c r="E46" s="148"/>
      <c r="F46" s="148"/>
      <c r="G46" s="147"/>
      <c r="H46" s="147"/>
      <c r="I46" s="147"/>
      <c r="J46" s="147"/>
      <c r="K46" s="147"/>
      <c r="L46" s="147"/>
    </row>
    <row r="47" spans="1:12" ht="30.75" customHeight="1">
      <c r="A47" s="136" t="s">
        <v>206</v>
      </c>
      <c r="B47" s="151" t="s">
        <v>207</v>
      </c>
      <c r="C47" s="147">
        <v>2020</v>
      </c>
      <c r="D47" s="147">
        <v>2020</v>
      </c>
      <c r="E47" s="148"/>
      <c r="F47" s="148"/>
      <c r="G47" s="196">
        <v>44119</v>
      </c>
      <c r="H47" s="196">
        <v>44119</v>
      </c>
      <c r="I47" s="147">
        <v>100</v>
      </c>
      <c r="J47" s="147">
        <v>100</v>
      </c>
      <c r="K47" s="147"/>
      <c r="L47" s="147"/>
    </row>
    <row r="48" spans="1:12" ht="37.5" customHeight="1">
      <c r="A48" s="136" t="s">
        <v>451</v>
      </c>
      <c r="B48" s="149" t="s">
        <v>205</v>
      </c>
      <c r="C48" s="147">
        <v>2020</v>
      </c>
      <c r="D48" s="147">
        <v>2020</v>
      </c>
      <c r="E48" s="148"/>
      <c r="F48" s="148"/>
      <c r="G48" s="196">
        <v>44119</v>
      </c>
      <c r="H48" s="196">
        <v>44119</v>
      </c>
      <c r="I48" s="147">
        <v>100</v>
      </c>
      <c r="J48" s="147">
        <v>100</v>
      </c>
      <c r="K48" s="147"/>
      <c r="L48" s="147"/>
    </row>
    <row r="49" spans="1:12" ht="35.25" customHeight="1">
      <c r="A49" s="136">
        <v>4</v>
      </c>
      <c r="B49" s="151" t="s">
        <v>557</v>
      </c>
      <c r="C49" s="147"/>
      <c r="D49" s="147"/>
      <c r="E49" s="148"/>
      <c r="F49" s="148"/>
      <c r="G49" s="197"/>
      <c r="H49" s="197"/>
      <c r="I49" s="147"/>
      <c r="J49" s="147"/>
      <c r="K49" s="147"/>
      <c r="L49" s="147"/>
    </row>
    <row r="50" spans="1:12" ht="93" customHeight="1">
      <c r="A50" s="136" t="s">
        <v>204</v>
      </c>
      <c r="B50" s="151" t="s">
        <v>558</v>
      </c>
      <c r="C50" s="147"/>
      <c r="D50" s="147"/>
      <c r="E50" s="148"/>
      <c r="F50" s="148"/>
      <c r="G50" s="147"/>
      <c r="H50" s="147"/>
      <c r="I50" s="147"/>
      <c r="J50" s="147"/>
      <c r="K50" s="147"/>
      <c r="L50" s="147"/>
    </row>
    <row r="51" spans="1:12" ht="77.25" customHeight="1">
      <c r="A51" s="136" t="s">
        <v>203</v>
      </c>
      <c r="B51" s="151" t="s">
        <v>442</v>
      </c>
      <c r="C51" s="147"/>
      <c r="D51" s="147"/>
      <c r="E51" s="148"/>
      <c r="F51" s="148"/>
      <c r="G51" s="147"/>
      <c r="H51" s="147"/>
      <c r="I51" s="147"/>
      <c r="J51" s="147"/>
      <c r="K51" s="147"/>
      <c r="L51" s="147"/>
    </row>
    <row r="52" spans="1:12" ht="71.25" customHeight="1">
      <c r="A52" s="136" t="s">
        <v>201</v>
      </c>
      <c r="B52" s="151" t="s">
        <v>202</v>
      </c>
      <c r="C52" s="147"/>
      <c r="D52" s="147"/>
      <c r="E52" s="148"/>
      <c r="F52" s="148"/>
      <c r="G52" s="147"/>
      <c r="H52" s="147"/>
      <c r="I52" s="147"/>
      <c r="J52" s="147"/>
      <c r="K52" s="147"/>
      <c r="L52" s="147"/>
    </row>
    <row r="53" spans="1:12" ht="48" customHeight="1">
      <c r="A53" s="136" t="s">
        <v>199</v>
      </c>
      <c r="B53" s="152" t="s">
        <v>443</v>
      </c>
      <c r="C53" s="147">
        <v>2020</v>
      </c>
      <c r="D53" s="147">
        <v>2020</v>
      </c>
      <c r="E53" s="148"/>
      <c r="F53" s="148"/>
      <c r="G53" s="196">
        <v>44179</v>
      </c>
      <c r="H53" s="196">
        <v>44179</v>
      </c>
      <c r="I53" s="147">
        <v>100</v>
      </c>
      <c r="J53" s="147">
        <v>100</v>
      </c>
      <c r="K53" s="147"/>
      <c r="L53" s="147"/>
    </row>
    <row r="54" spans="1:12" ht="46.5" customHeight="1">
      <c r="A54" s="136" t="s">
        <v>444</v>
      </c>
      <c r="B54" s="151" t="s">
        <v>200</v>
      </c>
      <c r="C54" s="147"/>
      <c r="D54" s="147"/>
      <c r="E54" s="148"/>
      <c r="F54" s="148"/>
      <c r="G54" s="147"/>
      <c r="H54" s="147"/>
      <c r="I54" s="147"/>
      <c r="J54" s="147"/>
      <c r="K54" s="147"/>
      <c r="L54" s="147"/>
    </row>
  </sheetData>
  <mergeCells count="24">
    <mergeCell ref="A21:A23"/>
    <mergeCell ref="B21:B23"/>
    <mergeCell ref="I21:I23"/>
    <mergeCell ref="K21:K23"/>
    <mergeCell ref="L21:L23"/>
    <mergeCell ref="J21:J23"/>
    <mergeCell ref="C21:H21"/>
    <mergeCell ref="C22:D22"/>
    <mergeCell ref="G22:H22"/>
    <mergeCell ref="K1:L1"/>
    <mergeCell ref="K2:L2"/>
    <mergeCell ref="K3:L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Natalya</cp:lastModifiedBy>
  <cp:lastPrinted>2015-11-30T14:18:17Z</cp:lastPrinted>
  <dcterms:created xsi:type="dcterms:W3CDTF">2015-08-16T15:31:05Z</dcterms:created>
  <dcterms:modified xsi:type="dcterms:W3CDTF">2021-12-17T10:38:52Z</dcterms:modified>
</cp:coreProperties>
</file>